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255" tabRatio="693" firstSheet="9" activeTab="10"/>
  </bookViews>
  <sheets>
    <sheet name="附表1  新设子（参股）子基金管理机构申请简表" sheetId="1" r:id="rId1"/>
    <sheet name="附表2 管理机构累计管理的基金及效益情况表" sheetId="10" r:id="rId2"/>
    <sheet name="附表3 管理机构累计投资项目的业绩情况表 " sheetId="11" r:id="rId3"/>
    <sheet name="附表4.1  配备管理团队人员履历表（全体）" sheetId="4" r:id="rId4"/>
    <sheet name="附表4.2  配备管理团队人员履历表（个人）" sheetId="5" r:id="rId5"/>
    <sheet name="附表5  核心成员（关键人士及专职高）累计管理基金的业绩情况表" sheetId="12" r:id="rId6"/>
    <sheet name="附表6 核心成员（关键人士及专职高管）累计投资项目的业绩情况表" sheetId="13" r:id="rId7"/>
    <sheet name="附表7  投资决策委员会成员配备情况表" sheetId="8" r:id="rId8"/>
    <sheet name="附表8  新设子基金方案概要简表" sheetId="9" r:id="rId9"/>
    <sheet name="附表8 参股子基金方案概要简表" sheetId="15" r:id="rId10"/>
    <sheet name="附表9 参股子基金累计投资项目情况" sheetId="16" r:id="rId11"/>
  </sheets>
  <definedNames>
    <definedName name="_xlnm.Print_Area" localSheetId="0">'附表1  新设子（参股）子基金管理机构申请简表'!$A$1:$E$53</definedName>
    <definedName name="_xlnm.Print_Area" localSheetId="1">'附表2 管理机构累计管理的基金及效益情况表'!$A$1:$Q$20</definedName>
    <definedName name="_xlnm.Print_Area" localSheetId="4">'附表4.2  配备管理团队人员履历表（个人）'!$A$1:$J$17</definedName>
    <definedName name="_xlnm.Print_Area" localSheetId="5">'附表5  核心成员（关键人士及专职高）累计管理基金的业绩情况表'!$A$1:$R$31</definedName>
    <definedName name="_xlnm.Print_Area" localSheetId="7">'附表7  投资决策委员会成员配备情况表'!$A$1:$J$4</definedName>
    <definedName name="_xlnm.Print_Area" localSheetId="8">'附表8  新设子基金方案概要简表'!$A$1:$H$52</definedName>
    <definedName name="Z_0DBC0495_4C6C_4C0A_B09B_DB53931F5C1D_.wvu.PrintArea" localSheetId="0" hidden="1">'附表1  新设子（参股）子基金管理机构申请简表'!$A$1:$E$53</definedName>
    <definedName name="Z_0DBC0495_4C6C_4C0A_B09B_DB53931F5C1D_.wvu.PrintArea" localSheetId="4" hidden="1">'附表4.2  配备管理团队人员履历表（个人）'!$A$1:$J$17</definedName>
    <definedName name="Z_0DBC0495_4C6C_4C0A_B09B_DB53931F5C1D_.wvu.PrintArea" localSheetId="7" hidden="1">'附表7  投资决策委员会成员配备情况表'!$A$1:$J$4</definedName>
    <definedName name="Z_0DBC0495_4C6C_4C0A_B09B_DB53931F5C1D_.wvu.PrintArea" localSheetId="8" hidden="1">'附表8  新设子基金方案概要简表'!$A$1:$H$52</definedName>
    <definedName name="_xlnm.Print_Area" localSheetId="9">'附表8 参股子基金方案概要简表'!$A$1:$H$44</definedName>
  </definedNames>
  <calcPr calcId="191029"/>
  <customWorkbookViews>
    <customWorkbookView name="王蓓 - 个人视图" guid="{0DBC0495-4C6C-4C0A-B09B-DB53931F5C1D}" personalView="1" maximized="1" windowWidth="2556" windowHeight="1151"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作者</author>
  </authors>
  <commentList>
    <comment ref="A17" authorId="0">
      <text>
        <r>
          <rPr>
            <sz val="9"/>
            <rFont val="宋体"/>
            <charset val="134"/>
          </rPr>
          <t xml:space="preserve">请在此中间加行
</t>
        </r>
      </text>
    </comment>
  </commentList>
</comments>
</file>

<file path=xl/comments2.xml><?xml version="1.0" encoding="utf-8"?>
<comments xmlns="http://schemas.openxmlformats.org/spreadsheetml/2006/main">
  <authors>
    <author>作者</author>
  </authors>
  <commentList>
    <comment ref="A17" authorId="0">
      <text>
        <r>
          <rPr>
            <sz val="9"/>
            <rFont val="宋体"/>
            <charset val="134"/>
          </rPr>
          <t xml:space="preserve">请在此中间加行
</t>
        </r>
      </text>
    </comment>
  </commentList>
</comments>
</file>

<file path=xl/comments3.xml><?xml version="1.0" encoding="utf-8"?>
<comments xmlns="http://schemas.openxmlformats.org/spreadsheetml/2006/main">
  <authors>
    <author>奇点资本</author>
  </authors>
  <commentList>
    <comment ref="A17" authorId="0">
      <text>
        <r>
          <rPr>
            <sz val="9"/>
            <rFont val="宋体"/>
            <charset val="134"/>
          </rPr>
          <t xml:space="preserve">请在此中间加行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<sst xmlns="http://schemas.openxmlformats.org/spreadsheetml/2006/main" count="520" uniqueCount="289">
  <si>
    <t>附表1  新设/参股子基金管理机构申请简表</t>
  </si>
  <si>
    <t>一、基本情况</t>
  </si>
  <si>
    <t>机构名称</t>
  </si>
  <si>
    <t>注册日期</t>
  </si>
  <si>
    <t>注册资本</t>
  </si>
  <si>
    <t>（证明材料：营业执照；对应页码：第XX页）</t>
  </si>
  <si>
    <t>其中实缴货币出资</t>
  </si>
  <si>
    <t>统一社会信用代码</t>
  </si>
  <si>
    <t>法定代表人</t>
  </si>
  <si>
    <t>注册地址</t>
  </si>
  <si>
    <t>拟申请母基金出资份额</t>
  </si>
  <si>
    <t>通讯地址</t>
  </si>
  <si>
    <t>管理人登记时间</t>
  </si>
  <si>
    <t>网址</t>
  </si>
  <si>
    <t>管理人登记编号</t>
  </si>
  <si>
    <t xml:space="preserve"> （证明材料：网站截图或其他材料；对应页码：第XX页）</t>
  </si>
  <si>
    <t>申报联系人</t>
  </si>
  <si>
    <t>手机</t>
  </si>
  <si>
    <t>邮箱地址</t>
  </si>
  <si>
    <t>职工人数</t>
  </si>
  <si>
    <t>二、管理能力及业绩</t>
  </si>
  <si>
    <t>累计管理的基金产品数量（支）</t>
  </si>
  <si>
    <t>累计管理的基金产品规模（亿元）</t>
  </si>
  <si>
    <t>累计管理科创领域投资基金数量（支）</t>
  </si>
  <si>
    <t>累计管理科创领域投资基金规模（亿元）</t>
  </si>
  <si>
    <t>累计已投科创项目数量占比（%）</t>
  </si>
  <si>
    <t>近三年已投科创项目数量占比（%）</t>
  </si>
  <si>
    <t>其中：累计已投云南省科创项目数量占比（%）</t>
  </si>
  <si>
    <t>其中：近三年累计已投云南省科创项目数量占比（%）</t>
  </si>
  <si>
    <t>累计已投科创项目金额占比（%）</t>
  </si>
  <si>
    <t>近三年已投科创项目金额占比（%）</t>
  </si>
  <si>
    <t>其中：累计已投云南省科创项目金额占比（%）</t>
  </si>
  <si>
    <t>其中：近三年累计已投云南省科创项目金额占比（%）</t>
  </si>
  <si>
    <t>累计已退出项目的数量（个）</t>
  </si>
  <si>
    <t>已退出项目的数量占全部已投项目数量的比重（%）</t>
  </si>
  <si>
    <t>累计已退出科创企业项目数量（个）</t>
  </si>
  <si>
    <t>已退出科创企业项目占全部已退出项目数量的比重（%）</t>
  </si>
  <si>
    <t>有无全国知名机构发布的创业及股权投资TOP榜单</t>
  </si>
  <si>
    <t>累计已退出项目的平均收益率（%）</t>
  </si>
  <si>
    <t>为申请子基金配备的专职高管人数（个）</t>
  </si>
  <si>
    <t>项目储备数量（个）</t>
  </si>
  <si>
    <t>三、管理机构股东情况</t>
  </si>
  <si>
    <t>序号</t>
  </si>
  <si>
    <t>股东名称</t>
  </si>
  <si>
    <t>出资比例</t>
  </si>
  <si>
    <t>出资方式</t>
  </si>
  <si>
    <t>简介</t>
  </si>
  <si>
    <t>……</t>
  </si>
  <si>
    <t>四、管理机构主要高管情况</t>
  </si>
  <si>
    <t>姓名</t>
  </si>
  <si>
    <t>年龄</t>
  </si>
  <si>
    <t>职务</t>
  </si>
  <si>
    <t>教育背景及学历</t>
  </si>
  <si>
    <t>主要投资业绩</t>
  </si>
  <si>
    <t>…</t>
  </si>
  <si>
    <t>五、管理机构经营情况</t>
  </si>
  <si>
    <t>年度</t>
  </si>
  <si>
    <t>资产总额（万元）</t>
  </si>
  <si>
    <t>负债总额（万元）</t>
  </si>
  <si>
    <t>净资产（万元）</t>
  </si>
  <si>
    <t>营业收入（万元）</t>
  </si>
  <si>
    <t>2024年</t>
  </si>
  <si>
    <t>2023年</t>
  </si>
  <si>
    <t>2022年</t>
  </si>
  <si>
    <t>六、基本条件中其他要求及证明材料对应页码</t>
  </si>
  <si>
    <t>1.注册资本金： 基金管理机构须在中国大陆境内依法注册设立，注册资本实缴出资不低于1000万元人民币（证明材料页码：第XX页）</t>
  </si>
  <si>
    <t>2.管理资质及荣誉：
（1）已在中国证券投资基金业协会完成登记三年以上（证明材料页码：第XX页）
（2）管理机构及主要人员（中级及以上管理人员）拥有良好的合规记录，近三年内未发生重大违法违规行为；近一年内不存在管理团队成员大量离职等情况，拥有良好的稳定性（声明函及证明材料对应页码：第XX页）
（3）管理机构具有完善的公司治理、决策流程和内控机制，建立并实行了科学有效的激励约束和员工跟投机制，具有固定的营业场所和与其业务相适应的软硬件设施（情况介绍及证明材料对应页码：第XX页）
（4）管理机构拥有良好的业内口碑及市场认可度（情况介绍及证明材料对应页码：第XX页）</t>
  </si>
  <si>
    <t>3.团队配备及规模：
（1）配备的管理团队成员具备管理股权投资基金的相关条件，拥有相关资格证书（情况介绍及证明材料对应页码：第XX页）
（2）配备的核心成员（拟任子基金的关键人士及专职高管，下同）中应至少3名具有 5 年以上股权投资或基金管理工作经验，其中专职高级管理人员不低于 3 人。高级管理人员是指拟服务于子基金且申报单位担任合伙人或副总经理及以上职务或相当职务的管理人员（情况介绍及证明材料对应页码：第XX页）
（3）配备的核心成员中应有过良好的合作共事经历（情况介绍及证明材料对应页码：第XX页）</t>
  </si>
  <si>
    <t>4.投资管理能力：
（1）管理机构及配备的核心成员具有较好的投资经验和具有良好投资管理能力，具备一定的科创投资管理经验。如有云南省内科创投资经验可优先考虑（情况介绍及证明材料对应页码：第XX页）
（2）管理机构应具有完善的投资管理和风险控制流程，规范的投资决策机制，健全的内部财务管理制度（情况介绍及证明材料对应页码：第XX页）
（3）累计实际管理的基金不少于3支，至少1支规模不低于5亿元，累计实缴管理规模不低于 10亿元（以提供的基协备案证明材料为准），相互平行基金应合并计算其规模并按1支计算其数量（情况介绍及证明材料对应页码：第XX页）</t>
  </si>
  <si>
    <t>5.历史投资业绩：
（1）管理机构或核心成员累计已投资项目（含自有资金投资）中：已退出的项目数量不低于3个，不同基金主体、不同轮次投资的同一个法律主体视作一个项目，其中至少有1个案例为科创相关领域；项目退出方式包括IPO、并购、清算、股权转让（管理机构、核心成员及关联基金间的股权转让除外）。（情况介绍及证明材料对应页码：第XX页）
（2）以上核心成员（拟任子基金的关键人士及专职高管）的历史业绩确保真实可核查，核心成员应在相关基金曾担任关键人士或委派代表，或在申报单位及相关基金的管理人中担任负责投资业务的高级管理人员（情况介绍及证明材料对应页码：第XX页）</t>
  </si>
  <si>
    <t>6.子基金方案契合度：在申请省科创母基金出资比例、投决机制、投资方向、投资领域、管理费及门槛收益率、收益分配等方面的计划和策略切实合理可行，符合基金方案有关要求。（情况介绍及证明材料对应页码：第XX页）</t>
  </si>
  <si>
    <t>7.募资能力：管理机构应具有相应的资金募集能力，鼓励吸引更多社会资本。向合格投资者募集资金的，应提供本次拟设基金募资相关材料，包括但不限于基金方案、出资意向函等证明。承诺在中选后3个月内完成签约设立，基金首期实缴出资后3个月内落实首批项目投资（证明材料对应页码：第XX页）</t>
  </si>
  <si>
    <t>8.投后服务能力： 具备较深厚的综合服务能力和资源，能够较好地为被投企业提供创业辅导、企业管理咨询、合规建议、产业链整合、市场开拓等增值服务（情况介绍及证明材料对应页码：第XX页）</t>
  </si>
  <si>
    <t>9.风险管理能力：具有较丰富的风险评价、预防和处置能力，具有较高的风险管控专业化水平，有效防范基金运营风险（情况介绍及证明材料对应页码：第XX页）</t>
  </si>
  <si>
    <t>10.项目储备：拥有较强的行业研究能力，拥有丰富的优质科创项目储备资源（情况介绍及证明材料对应页码：第XX页）</t>
  </si>
  <si>
    <t>11.本地化服务能力：管理机构应承诺团队成员对云南科创和产业情况具备较好的投入程度和专注程度，以保证基金运作的实体化和本地项目发掘能力（承诺函及情况介绍对应页码：第XX页）</t>
  </si>
  <si>
    <t>12.单位负责人为同一人或者存在控股关系的不同单位，不得同时进行申报，否则申报将同时不予受理（证明材料对应页码：第XX页）</t>
  </si>
  <si>
    <t>13.截止申报时点，管理机构不得为失信被执行人（声明函及证明材料对应页码：第XX页）</t>
  </si>
  <si>
    <t xml:space="preserve">                                      申报主体盖章：</t>
  </si>
  <si>
    <t xml:space="preserve">                                           年    月    日</t>
  </si>
  <si>
    <t>备注：合伙型管理机构可自行调整对应表述</t>
  </si>
  <si>
    <t>附表2  管理机构累计管理的基金及效益情况表</t>
  </si>
  <si>
    <t>已清算的基金</t>
  </si>
  <si>
    <t>基金名称</t>
  </si>
  <si>
    <t>基协备案编号</t>
  </si>
  <si>
    <t>设立时间</t>
  </si>
  <si>
    <t>认缴总规模
（亿元）</t>
  </si>
  <si>
    <t>已实缴到位规模（亿元）</t>
  </si>
  <si>
    <t>已投资规模
（亿元）</t>
  </si>
  <si>
    <t>存续期限</t>
  </si>
  <si>
    <t>备案类型</t>
  </si>
  <si>
    <t>地域范围</t>
  </si>
  <si>
    <t>投资领域/行业</t>
  </si>
  <si>
    <t>基金关键人士</t>
  </si>
  <si>
    <t>投委会成员</t>
  </si>
  <si>
    <t>已分配收益情况（亿元）</t>
  </si>
  <si>
    <t>DPI</t>
  </si>
  <si>
    <t>是否有政府引导基金参与</t>
  </si>
  <si>
    <t>备注</t>
  </si>
  <si>
    <t>例： A基金</t>
  </si>
  <si>
    <t>例：4+4+1</t>
  </si>
  <si>
    <t>合计</t>
  </si>
  <si>
    <t>处于退出期的的基金</t>
  </si>
  <si>
    <t>已IPO上市项目持有流通市值</t>
  </si>
  <si>
    <t>例： B基金</t>
  </si>
  <si>
    <t>例：4+4</t>
  </si>
  <si>
    <t>处于投资期的的基金</t>
  </si>
  <si>
    <t>例： C基金</t>
  </si>
  <si>
    <t>注：处于投资期或退出期的基金，持有的项目IPO流通市值视同投资收益，市值计算时点以填报日为准</t>
  </si>
  <si>
    <t>附表3 管理机构累计投资项目的业绩情况表</t>
  </si>
  <si>
    <t>项目名称</t>
  </si>
  <si>
    <t>项目所属的基金名称</t>
  </si>
  <si>
    <t>项目所处行业</t>
  </si>
  <si>
    <t>投资时点</t>
  </si>
  <si>
    <t>投资轮次</t>
  </si>
  <si>
    <t>投资金额（万元）</t>
  </si>
  <si>
    <t>占股比例</t>
  </si>
  <si>
    <t>是否领投</t>
  </si>
  <si>
    <t>是否是科创项目</t>
  </si>
  <si>
    <t>项目当前融资轮次</t>
  </si>
  <si>
    <t>现持有部分最新估值（万元）</t>
  </si>
  <si>
    <t>项目所在地（省级）</t>
  </si>
  <si>
    <t>项目公司联系人及电话</t>
  </si>
  <si>
    <t>退出进展</t>
  </si>
  <si>
    <t>退出时间</t>
  </si>
  <si>
    <t>退出方式</t>
  </si>
  <si>
    <t>已回收金额</t>
  </si>
  <si>
    <t xml:space="preserve">退出收益（万元） </t>
  </si>
  <si>
    <t>退出项目回报倍数</t>
  </si>
  <si>
    <t>N</t>
  </si>
  <si>
    <t>注：1、同一项目多轮投资应保持项目名称一致，分多条填报，不合并单元格；是否是科创项目以首次投资时判断；多轮投资项目有退出的，退出收益按该轮投资对应收益分别填写；</t>
  </si>
  <si>
    <t xml:space="preserve">    2、项目所属的基金名称应与附表2基金产品对应，未在中基协备案的自有资金投资除外，须单独说明；</t>
  </si>
  <si>
    <t xml:space="preserve">    3、对于已退出的项目应列明退出时间、退出方式和退出收益，并计算整体退出回报和平均收益情况、其他需要说明的情况等;</t>
  </si>
  <si>
    <t xml:space="preserve">    4、退出收益的计算方法：（1）全部退出时，退出收益=已收回的金额；（2）部分退出时，退出收益（投资收益）=已收回的金额+剩余股权对应的价值（IPO市值或市场法估值）；（3）其他情况不填写退出收益。</t>
  </si>
  <si>
    <t>附表4.1  配备管理团队人员履历表（全体）</t>
  </si>
  <si>
    <t>拟任本基金职务</t>
  </si>
  <si>
    <t>原职务</t>
  </si>
  <si>
    <t>教育背景</t>
  </si>
  <si>
    <t>工作履历</t>
  </si>
  <si>
    <t>投资经历</t>
  </si>
  <si>
    <t>其他兼职（如有）</t>
  </si>
  <si>
    <t xml:space="preserve">申请人：        （公章）  </t>
  </si>
  <si>
    <t>法定代表人（或执行事务合伙人委派代表）或其授权委托代理人：  （签字）</t>
  </si>
  <si>
    <t xml:space="preserve">日期：     年   月   日 </t>
  </si>
  <si>
    <t>附表4.2  配备管理团队人员履历表（个人）</t>
  </si>
  <si>
    <t>国籍</t>
  </si>
  <si>
    <t>现职务</t>
  </si>
  <si>
    <t>性别</t>
  </si>
  <si>
    <t>出生年月</t>
  </si>
  <si>
    <t>拟任本基金的职务</t>
  </si>
  <si>
    <t>职业经历</t>
  </si>
  <si>
    <t>起</t>
  </si>
  <si>
    <t>止</t>
  </si>
  <si>
    <t>公司/单位</t>
  </si>
  <si>
    <t>职位</t>
  </si>
  <si>
    <t>职能描述</t>
  </si>
  <si>
    <t>学校</t>
  </si>
  <si>
    <t>学历</t>
  </si>
  <si>
    <t>专业</t>
  </si>
  <si>
    <t>主要投资经历</t>
  </si>
  <si>
    <t>企业名</t>
  </si>
  <si>
    <t>投资时间</t>
  </si>
  <si>
    <t>其他兼职情况（如有）</t>
  </si>
  <si>
    <t>公司/单位名</t>
  </si>
  <si>
    <t>起始日期</t>
  </si>
  <si>
    <t>注：本表后应附相关人员的身份证、职称证、学历证、从业资格证书、劳动合同加盖申请人公章的复印件或扫描件。</t>
  </si>
  <si>
    <t>附表5  核心成员（关键人士及专职高管）累计管理的基金情况表</t>
  </si>
  <si>
    <t>一、核心成员基本信息</t>
  </si>
  <si>
    <t>本基金担任职务</t>
  </si>
  <si>
    <t>职责说明</t>
  </si>
  <si>
    <t>是否专职（仅限关键人士）</t>
  </si>
  <si>
    <t>二、核心成员累计管理的基金整体情况</t>
  </si>
  <si>
    <t>累计管理科创领域基金数量（支）</t>
  </si>
  <si>
    <t>累计已退出科创项目数量（个）</t>
  </si>
  <si>
    <t>累计管理科创领域基金规模（亿元）</t>
  </si>
  <si>
    <t>已退出科创项目占全部已退出项目数量的比重（%）</t>
  </si>
  <si>
    <t>三、核心成员累计管理已清算的基金情况</t>
  </si>
  <si>
    <t>核心成员姓名</t>
  </si>
  <si>
    <t>证明人及联系电话</t>
  </si>
  <si>
    <t>四、核心成员累计管理处于退出期的的基金情况</t>
  </si>
  <si>
    <t>五、核心成员累计管理处于投资期的的基金情况</t>
  </si>
  <si>
    <t>六、核心成员合作共事经历</t>
  </si>
  <si>
    <t>共事人员</t>
  </si>
  <si>
    <t>共事时间</t>
  </si>
  <si>
    <t>共事经历说明</t>
  </si>
  <si>
    <t>注：1、多个核心成员管理的同一支基金应在核心成员姓名处合并填写</t>
  </si>
  <si>
    <t xml:space="preserve">    2、处于投资期或退出期的基金，持有的项目IPO流通市值视同投资收益，市值计算时点以填报日为准</t>
  </si>
  <si>
    <t>附表6 核心成员（关键人士及专职高管）累计投资项目的业绩情况表</t>
  </si>
  <si>
    <t>核心成员</t>
  </si>
  <si>
    <t>担任职务</t>
  </si>
  <si>
    <t>所处行业</t>
  </si>
  <si>
    <t>是否科创项目</t>
  </si>
  <si>
    <t>注：1、同一项目多轮投资应保持项目名称一致，分多条填报，不合并单元格；是否是科创项目件以首次投资时判断；多轮投资项目有退出的，退出收益按该轮投资对应收益分别填写；</t>
  </si>
  <si>
    <t xml:space="preserve">    2、项目所属的基金名称应与附表5基金产品对应，未在中基协备案的自有资金投资除外，须单独说明；</t>
  </si>
  <si>
    <t>附表7  投资决策委员会成员配备情况表</t>
  </si>
  <si>
    <t>投委会成员姓名</t>
  </si>
  <si>
    <t>现工作单位</t>
  </si>
  <si>
    <t>是否为本基金专职委员</t>
  </si>
  <si>
    <t>附表8  新设子基金运作方案概要简表</t>
  </si>
  <si>
    <t>一、拟设子基金基本情况</t>
  </si>
  <si>
    <t>名称</t>
  </si>
  <si>
    <t>拟首次交割时间</t>
  </si>
  <si>
    <t>拟设立规模（亿元）</t>
  </si>
  <si>
    <t>组织形式</t>
  </si>
  <si>
    <t>合伙制</t>
  </si>
  <si>
    <t>拟注册地点</t>
  </si>
  <si>
    <t>基金存续期限</t>
  </si>
  <si>
    <t>___年，投资期___年，退出期___年</t>
  </si>
  <si>
    <t>投资阶段</t>
  </si>
  <si>
    <t>投资领域/方向</t>
  </si>
  <si>
    <t>管理费</t>
  </si>
  <si>
    <t>包括：投资期及退出期管理费率及计提基数</t>
  </si>
  <si>
    <t>绩效奖励比例</t>
  </si>
  <si>
    <t>门槛收益率</t>
  </si>
  <si>
    <t>收益分配安排</t>
  </si>
  <si>
    <t>已出具承诺函或意向函的出资金额占比（%）</t>
  </si>
  <si>
    <t>拟申请母基金出资规模（亿元）及比例（%）</t>
  </si>
  <si>
    <t>分期缴款时间和比例（%）</t>
  </si>
  <si>
    <t>二、基金管理人简介</t>
  </si>
  <si>
    <t>公司名称</t>
  </si>
  <si>
    <t>成立时间</t>
  </si>
  <si>
    <t>已实缴出资</t>
  </si>
  <si>
    <t>认缴子基金份额及比例</t>
  </si>
  <si>
    <t>拟任关键人士</t>
  </si>
  <si>
    <t>（至少指定1名为专职）</t>
  </si>
  <si>
    <t>累计管理基金规模（亿元）</t>
  </si>
  <si>
    <t>基金业协会登记时间</t>
  </si>
  <si>
    <t>基金业协会登记编号</t>
  </si>
  <si>
    <t>核心团队人数</t>
  </si>
  <si>
    <t>（关键人士、专职高管、投委会成员）</t>
  </si>
  <si>
    <t>（年数）</t>
  </si>
  <si>
    <t>共事期间管理规模</t>
  </si>
  <si>
    <t>（基金实缴规模）</t>
  </si>
  <si>
    <t>基金管理人股权结构</t>
  </si>
  <si>
    <t>出资额（万元）</t>
  </si>
  <si>
    <t>占比</t>
  </si>
  <si>
    <t>三、拟设子基金主要出资人情况（LP）（单位：万元）</t>
  </si>
  <si>
    <t>出资人名称</t>
  </si>
  <si>
    <t>认缴金额（万元）</t>
  </si>
  <si>
    <t>认缴比例（%）</t>
  </si>
  <si>
    <t>出资人简介</t>
  </si>
  <si>
    <t>　…</t>
  </si>
  <si>
    <t>　—</t>
  </si>
  <si>
    <t>四、投资委员会构成</t>
  </si>
  <si>
    <t>专业领域</t>
  </si>
  <si>
    <t>主要业绩</t>
  </si>
  <si>
    <t>是否子基金关键人士</t>
  </si>
  <si>
    <t>五、投资进度计划</t>
  </si>
  <si>
    <t>年份</t>
  </si>
  <si>
    <t>第一年</t>
  </si>
  <si>
    <t>第二年</t>
  </si>
  <si>
    <t>第三年</t>
  </si>
  <si>
    <t>金额（万元）</t>
  </si>
  <si>
    <t>比例（%）</t>
  </si>
  <si>
    <t>六、储备项目简介</t>
  </si>
  <si>
    <t>拟投资项目名称</t>
  </si>
  <si>
    <t>项目简介</t>
  </si>
  <si>
    <t>投资亮点分析</t>
  </si>
  <si>
    <t>项目来源</t>
  </si>
  <si>
    <t>法定代表人（或执行事务合伙人委派代表）签字：</t>
  </si>
  <si>
    <t xml:space="preserve">                                      申报单位盖章：</t>
  </si>
  <si>
    <t>附表8  参股子基金运作方案概要简表</t>
  </si>
  <si>
    <t>一、参股子基金基本情况</t>
  </si>
  <si>
    <t>首次交割时间</t>
  </si>
  <si>
    <t>注册地点</t>
  </si>
  <si>
    <t>基协备案编号（必填）</t>
  </si>
  <si>
    <t>基金当前规模（亿元）</t>
  </si>
  <si>
    <t>基金目标规模（亿元）</t>
  </si>
  <si>
    <t>GP出资金额（亿元）
及比例（%）</t>
  </si>
  <si>
    <t>计划最终封闭时间</t>
  </si>
  <si>
    <t>已出具承诺函的出资金额占比（%）</t>
  </si>
  <si>
    <t>剩余存续期限</t>
  </si>
  <si>
    <t>合伙制或公司制</t>
  </si>
  <si>
    <t>当前出资缴款进度</t>
  </si>
  <si>
    <t>投资策略</t>
  </si>
  <si>
    <t>后续缴款计划</t>
  </si>
  <si>
    <t>参股子基金已投资项目个数</t>
  </si>
  <si>
    <t>参股子基金已投资项目总金额（万元）</t>
  </si>
  <si>
    <t>二、参股子基金主要出资人情况（LP）（单位：万元）</t>
  </si>
  <si>
    <t>是否基石投资人</t>
  </si>
  <si>
    <t>三、投资决策委员会构成</t>
  </si>
  <si>
    <t>四、投资进度安排</t>
  </si>
  <si>
    <t>第四年</t>
  </si>
  <si>
    <t>五、储备项目简介</t>
  </si>
  <si>
    <t>投资价值分析</t>
  </si>
  <si>
    <t>附表9 参股子基金累计投资项目情况</t>
  </si>
  <si>
    <t xml:space="preserve">注：1、对于已退出的项目应列明退出时间、退出方式和退出收益，并计算整体退出回报和平均收益情况、其他需要说明的情况等;
</t>
  </si>
  <si>
    <t xml:space="preserve">    2、退出收益的计算方法：（1）全部退出时，退出收益=已收回的金额；（2）部分退出时，退出收益（投资收益）=已收回的金额+剩余股权对应的价值（IPO市值或市场法估值）；（3）其他情况不填写退出收益。</t>
  </si>
  <si>
    <t xml:space="preserve">    3、“522”条件详见《申报指南》</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</si>
</sst>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8">
    <font>
      <sz val="11"/>
      <color theme="1"/>
      <name val="宋体"/>
      <charset val="134"/>
      <scheme val="minor"/>
    </font>
    <font>
      <b/>
      <sz val="14"/>
      <color theme="0"/>
      <name val="宋体"/>
      <charset val="134"/>
    </font>
    <font>
      <b/>
      <sz val="10"/>
      <color indexed="8"/>
      <name val="宋体"/>
      <charset val="134"/>
    </font>
    <font>
      <sz val="10"/>
      <color indexed="8"/>
      <name val="宋体"/>
      <charset val="134"/>
    </font>
    <font>
      <b/>
      <sz val="10"/>
      <color theme="1"/>
      <name val="宋体"/>
      <charset val="134"/>
    </font>
    <font>
      <b/>
      <sz val="10"/>
      <name val="宋体"/>
      <charset val="134"/>
    </font>
    <font>
      <b/>
      <sz val="10"/>
      <color rgb="FF000000"/>
      <name val="宋体"/>
      <charset val="134"/>
    </font>
    <font>
      <sz val="10"/>
      <color rgb="FF000000"/>
      <name val="宋体"/>
      <charset val="134"/>
    </font>
    <font>
      <sz val="12"/>
      <color theme="1"/>
      <name val="宋体"/>
      <charset val="134"/>
    </font>
    <font>
      <sz val="10"/>
      <name val="宋体"/>
      <charset val="134"/>
    </font>
    <font>
      <i/>
      <sz val="9"/>
      <color rgb="FF808080"/>
      <name val="宋体"/>
      <charset val="134"/>
    </font>
    <font>
      <i/>
      <sz val="10"/>
      <color rgb="FF808080"/>
      <name val="宋体"/>
      <charset val="134"/>
    </font>
    <font>
      <b/>
      <sz val="9.5"/>
      <color rgb="FF000000"/>
      <name val="宋体"/>
      <charset val="134"/>
    </font>
    <font>
      <sz val="12"/>
      <color theme="1"/>
      <name val="仿宋"/>
      <charset val="134"/>
    </font>
    <font>
      <sz val="11"/>
      <color rgb="FF000000"/>
      <name val="宋体"/>
      <charset val="134"/>
    </font>
    <font>
      <sz val="10"/>
      <color theme="1"/>
      <name val="宋体"/>
      <charset val="134"/>
    </font>
    <font>
      <sz val="10"/>
      <color rgb="FF808080"/>
      <name val="宋体"/>
      <charset val="134"/>
    </font>
    <font>
      <sz val="11"/>
      <name val="宋体"/>
      <charset val="134"/>
    </font>
    <font>
      <b/>
      <sz val="11"/>
      <color theme="1"/>
      <name val="宋体"/>
      <charset val="134"/>
      <scheme val="minor"/>
    </font>
    <font>
      <sz val="11"/>
      <name val="宋体"/>
      <charset val="134"/>
      <scheme val="minor"/>
    </font>
    <font>
      <i/>
      <sz val="10"/>
      <color theme="0" tint="-0.349986266670736"/>
      <name val="宋体"/>
      <charset val="134"/>
    </font>
    <font>
      <b/>
      <sz val="10"/>
      <name val="宋体"/>
      <charset val="134"/>
      <scheme val="minor"/>
    </font>
    <font>
      <b/>
      <sz val="10"/>
      <color theme="1"/>
      <name val="宋体"/>
      <charset val="134"/>
      <scheme val="minor"/>
    </font>
    <font>
      <sz val="10"/>
      <color theme="1"/>
      <name val="宋体"/>
      <charset val="134"/>
      <scheme val="minor"/>
    </font>
    <font>
      <b/>
      <sz val="10"/>
      <color rgb="FFFF0000"/>
      <name val="宋体"/>
      <charset val="134"/>
    </font>
    <font>
      <i/>
      <sz val="10"/>
      <name val="宋体"/>
      <charset val="134"/>
    </font>
    <font>
      <sz val="10"/>
      <color theme="0" tint="-0.349986266670736"/>
      <name val="宋体"/>
      <charset val="134"/>
    </font>
    <font>
      <i/>
      <sz val="10"/>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s>
  <fills count="40">
    <fill>
      <patternFill patternType="none"/>
    </fill>
    <fill>
      <patternFill patternType="gray125"/>
    </fill>
    <fill>
      <patternFill patternType="solid">
        <fgColor rgb="FF00255D"/>
        <bgColor indexed="64"/>
      </patternFill>
    </fill>
    <fill>
      <patternFill patternType="solid">
        <fgColor theme="2"/>
        <bgColor indexed="64"/>
      </patternFill>
    </fill>
    <fill>
      <patternFill patternType="solid">
        <fgColor rgb="FFC0C0C0"/>
        <bgColor indexed="64"/>
      </patternFill>
    </fill>
    <fill>
      <patternFill patternType="solid">
        <fgColor rgb="FFFFFFFF"/>
        <bgColor indexed="64"/>
      </patternFill>
    </fill>
    <fill>
      <patternFill patternType="solid">
        <fgColor theme="0" tint="-0.149937437055574"/>
        <bgColor indexed="64"/>
      </patternFill>
    </fill>
    <fill>
      <patternFill patternType="solid">
        <fgColor rgb="FFD9D9D9"/>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46">
    <border>
      <left/>
      <right/>
      <top/>
      <bottom/>
      <diagonal/>
    </border>
    <border>
      <left/>
      <right/>
      <top/>
      <bottom style="thin">
        <color theme="1" tint="0.499984740745262"/>
      </bottom>
      <diagonal/>
    </border>
    <border>
      <left style="thin">
        <color theme="2" tint="-0.249946592608417"/>
      </left>
      <right style="thin">
        <color theme="2" tint="-0.249946592608417"/>
      </right>
      <top style="thin">
        <color theme="2" tint="-0.249946592608417"/>
      </top>
      <bottom style="double">
        <color theme="1" tint="0.349986266670736"/>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0" fillId="9" borderId="38" applyNumberFormat="0" applyFont="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39" applyNumberFormat="0" applyFill="0" applyAlignment="0" applyProtection="0">
      <alignment vertical="center"/>
    </xf>
    <xf numFmtId="0" fontId="34" fillId="0" borderId="39" applyNumberFormat="0" applyFill="0" applyAlignment="0" applyProtection="0">
      <alignment vertical="center"/>
    </xf>
    <xf numFmtId="0" fontId="35" fillId="0" borderId="40" applyNumberFormat="0" applyFill="0" applyAlignment="0" applyProtection="0">
      <alignment vertical="center"/>
    </xf>
    <xf numFmtId="0" fontId="35" fillId="0" borderId="0" applyNumberFormat="0" applyFill="0" applyBorder="0" applyAlignment="0" applyProtection="0">
      <alignment vertical="center"/>
    </xf>
    <xf numFmtId="0" fontId="36" fillId="10" borderId="41" applyNumberFormat="0" applyAlignment="0" applyProtection="0">
      <alignment vertical="center"/>
    </xf>
    <xf numFmtId="0" fontId="37" fillId="11" borderId="42" applyNumberFormat="0" applyAlignment="0" applyProtection="0">
      <alignment vertical="center"/>
    </xf>
    <xf numFmtId="0" fontId="38" fillId="11" borderId="41" applyNumberFormat="0" applyAlignment="0" applyProtection="0">
      <alignment vertical="center"/>
    </xf>
    <xf numFmtId="0" fontId="39" fillId="12" borderId="43" applyNumberFormat="0" applyAlignment="0" applyProtection="0">
      <alignment vertical="center"/>
    </xf>
    <xf numFmtId="0" fontId="40" fillId="0" borderId="44" applyNumberFormat="0" applyFill="0" applyAlignment="0" applyProtection="0">
      <alignment vertical="center"/>
    </xf>
    <xf numFmtId="0" fontId="41" fillId="0" borderId="45" applyNumberFormat="0" applyFill="0" applyAlignment="0" applyProtection="0">
      <alignment vertical="center"/>
    </xf>
    <xf numFmtId="0" fontId="42" fillId="13" borderId="0" applyNumberFormat="0" applyBorder="0" applyAlignment="0" applyProtection="0">
      <alignment vertical="center"/>
    </xf>
    <xf numFmtId="0" fontId="43" fillId="14" borderId="0" applyNumberFormat="0" applyBorder="0" applyAlignment="0" applyProtection="0">
      <alignment vertical="center"/>
    </xf>
    <xf numFmtId="0" fontId="44" fillId="15" borderId="0" applyNumberFormat="0" applyBorder="0" applyAlignment="0" applyProtection="0">
      <alignment vertical="center"/>
    </xf>
    <xf numFmtId="0" fontId="45" fillId="16" borderId="0" applyNumberFormat="0" applyBorder="0" applyAlignment="0" applyProtection="0">
      <alignment vertical="center"/>
    </xf>
    <xf numFmtId="0" fontId="46" fillId="17" borderId="0" applyNumberFormat="0" applyBorder="0" applyAlignment="0" applyProtection="0">
      <alignment vertical="center"/>
    </xf>
    <xf numFmtId="0" fontId="46" fillId="18" borderId="0" applyNumberFormat="0" applyBorder="0" applyAlignment="0" applyProtection="0">
      <alignment vertical="center"/>
    </xf>
    <xf numFmtId="0" fontId="45" fillId="19" borderId="0" applyNumberFormat="0" applyBorder="0" applyAlignment="0" applyProtection="0">
      <alignment vertical="center"/>
    </xf>
    <xf numFmtId="0" fontId="45" fillId="20" borderId="0" applyNumberFormat="0" applyBorder="0" applyAlignment="0" applyProtection="0">
      <alignment vertical="center"/>
    </xf>
    <xf numFmtId="0" fontId="46" fillId="21" borderId="0" applyNumberFormat="0" applyBorder="0" applyAlignment="0" applyProtection="0">
      <alignment vertical="center"/>
    </xf>
    <xf numFmtId="0" fontId="46" fillId="22" borderId="0" applyNumberFormat="0" applyBorder="0" applyAlignment="0" applyProtection="0">
      <alignment vertical="center"/>
    </xf>
    <xf numFmtId="0" fontId="45" fillId="23" borderId="0" applyNumberFormat="0" applyBorder="0" applyAlignment="0" applyProtection="0">
      <alignment vertical="center"/>
    </xf>
    <xf numFmtId="0" fontId="45" fillId="24" borderId="0" applyNumberFormat="0" applyBorder="0" applyAlignment="0" applyProtection="0">
      <alignment vertical="center"/>
    </xf>
    <xf numFmtId="0" fontId="46" fillId="25" borderId="0" applyNumberFormat="0" applyBorder="0" applyAlignment="0" applyProtection="0">
      <alignment vertical="center"/>
    </xf>
    <xf numFmtId="0" fontId="46" fillId="26" borderId="0" applyNumberFormat="0" applyBorder="0" applyAlignment="0" applyProtection="0">
      <alignment vertical="center"/>
    </xf>
    <xf numFmtId="0" fontId="45" fillId="27" borderId="0" applyNumberFormat="0" applyBorder="0" applyAlignment="0" applyProtection="0">
      <alignment vertical="center"/>
    </xf>
    <xf numFmtId="0" fontId="45" fillId="28" borderId="0" applyNumberFormat="0" applyBorder="0" applyAlignment="0" applyProtection="0">
      <alignment vertical="center"/>
    </xf>
    <xf numFmtId="0" fontId="46" fillId="29" borderId="0" applyNumberFormat="0" applyBorder="0" applyAlignment="0" applyProtection="0">
      <alignment vertical="center"/>
    </xf>
    <xf numFmtId="0" fontId="46" fillId="30" borderId="0" applyNumberFormat="0" applyBorder="0" applyAlignment="0" applyProtection="0">
      <alignment vertical="center"/>
    </xf>
    <xf numFmtId="0" fontId="45" fillId="31" borderId="0" applyNumberFormat="0" applyBorder="0" applyAlignment="0" applyProtection="0">
      <alignment vertical="center"/>
    </xf>
    <xf numFmtId="0" fontId="45" fillId="32" borderId="0" applyNumberFormat="0" applyBorder="0" applyAlignment="0" applyProtection="0">
      <alignment vertical="center"/>
    </xf>
    <xf numFmtId="0" fontId="46" fillId="33" borderId="0" applyNumberFormat="0" applyBorder="0" applyAlignment="0" applyProtection="0">
      <alignment vertical="center"/>
    </xf>
    <xf numFmtId="0" fontId="46" fillId="34" borderId="0" applyNumberFormat="0" applyBorder="0" applyAlignment="0" applyProtection="0">
      <alignment vertical="center"/>
    </xf>
    <xf numFmtId="0" fontId="45" fillId="35" borderId="0" applyNumberFormat="0" applyBorder="0" applyAlignment="0" applyProtection="0">
      <alignment vertical="center"/>
    </xf>
    <xf numFmtId="0" fontId="45" fillId="36" borderId="0" applyNumberFormat="0" applyBorder="0" applyAlignment="0" applyProtection="0">
      <alignment vertical="center"/>
    </xf>
    <xf numFmtId="0" fontId="46" fillId="37" borderId="0" applyNumberFormat="0" applyBorder="0" applyAlignment="0" applyProtection="0">
      <alignment vertical="center"/>
    </xf>
    <xf numFmtId="0" fontId="46" fillId="38" borderId="0" applyNumberFormat="0" applyBorder="0" applyAlignment="0" applyProtection="0">
      <alignment vertical="center"/>
    </xf>
    <xf numFmtId="0" fontId="45" fillId="39" borderId="0" applyNumberFormat="0" applyBorder="0" applyAlignment="0" applyProtection="0">
      <alignment vertical="center"/>
    </xf>
  </cellStyleXfs>
  <cellXfs count="201">
    <xf numFmtId="0" fontId="0" fillId="0" borderId="0" xfId="0">
      <alignment vertical="center"/>
    </xf>
    <xf numFmtId="0" fontId="0" fillId="0" borderId="0" xfId="0" applyAlignment="1">
      <alignment horizontal="center" vertical="center"/>
    </xf>
    <xf numFmtId="0" fontId="1" fillId="2" borderId="1" xfId="0" applyFont="1" applyFill="1" applyBorder="1" applyAlignment="1">
      <alignment horizontal="center"/>
    </xf>
    <xf numFmtId="0" fontId="2" fillId="3" borderId="2" xfId="0" applyFont="1" applyFill="1" applyBorder="1" applyAlignment="1">
      <alignment horizontal="center" vertical="center" wrapText="1"/>
    </xf>
    <xf numFmtId="0" fontId="3" fillId="0" borderId="3" xfId="0" applyFont="1" applyBorder="1" applyAlignment="1">
      <alignment horizontal="center" vertical="center"/>
    </xf>
    <xf numFmtId="0" fontId="3" fillId="0" borderId="3" xfId="0" applyFont="1" applyBorder="1" applyAlignment="1">
      <alignment horizontal="left" vertical="center"/>
    </xf>
    <xf numFmtId="14" fontId="3" fillId="0" borderId="3" xfId="0" applyNumberFormat="1" applyFont="1" applyBorder="1" applyAlignment="1">
      <alignment horizontal="left" vertical="center"/>
    </xf>
    <xf numFmtId="43" fontId="3" fillId="0" borderId="3" xfId="1" applyFont="1" applyFill="1" applyBorder="1" applyAlignment="1">
      <alignment horizontal="right" vertical="center"/>
    </xf>
    <xf numFmtId="10" fontId="3" fillId="0" borderId="3" xfId="0" applyNumberFormat="1" applyFont="1" applyBorder="1" applyAlignment="1">
      <alignment horizontal="right" vertical="center"/>
    </xf>
    <xf numFmtId="0" fontId="3" fillId="0" borderId="4" xfId="0" applyFont="1" applyBorder="1" applyAlignment="1">
      <alignment horizontal="left" vertical="center"/>
    </xf>
    <xf numFmtId="14" fontId="3" fillId="0" borderId="4" xfId="0" applyNumberFormat="1" applyFont="1" applyBorder="1" applyAlignment="1">
      <alignment horizontal="left" vertical="center"/>
    </xf>
    <xf numFmtId="0" fontId="3" fillId="0" borderId="3" xfId="0" applyFont="1" applyBorder="1" applyAlignment="1">
      <alignment horizontal="right" vertical="center"/>
    </xf>
    <xf numFmtId="0" fontId="3" fillId="0" borderId="5" xfId="0" applyFont="1" applyBorder="1" applyAlignment="1">
      <alignment horizontal="center" vertical="center"/>
    </xf>
    <xf numFmtId="0" fontId="3" fillId="0" borderId="5" xfId="0" applyFont="1" applyBorder="1" applyAlignment="1">
      <alignment horizontal="left" vertical="center"/>
    </xf>
    <xf numFmtId="14" fontId="3" fillId="0" borderId="5" xfId="0" applyNumberFormat="1" applyFont="1" applyBorder="1" applyAlignment="1">
      <alignment horizontal="left" vertical="center"/>
    </xf>
    <xf numFmtId="43" fontId="3" fillId="0" borderId="5" xfId="1" applyFont="1" applyFill="1" applyBorder="1" applyAlignment="1">
      <alignment horizontal="right" vertical="center"/>
    </xf>
    <xf numFmtId="10" fontId="3" fillId="0" borderId="5" xfId="0" applyNumberFormat="1" applyFont="1" applyBorder="1" applyAlignment="1">
      <alignment horizontal="right" vertical="center"/>
    </xf>
    <xf numFmtId="0" fontId="3" fillId="0" borderId="6" xfId="0" applyFont="1" applyBorder="1" applyAlignment="1">
      <alignment horizontal="center" vertical="center"/>
    </xf>
    <xf numFmtId="0" fontId="3" fillId="0" borderId="6" xfId="0" applyFont="1" applyBorder="1" applyAlignment="1">
      <alignment horizontal="left" vertical="center"/>
    </xf>
    <xf numFmtId="14" fontId="3" fillId="0" borderId="6" xfId="0" applyNumberFormat="1" applyFont="1" applyBorder="1" applyAlignment="1">
      <alignment horizontal="left" vertical="center"/>
    </xf>
    <xf numFmtId="43" fontId="3" fillId="0" borderId="6" xfId="1" applyFont="1" applyFill="1" applyBorder="1" applyAlignment="1">
      <alignment horizontal="right" vertical="center"/>
    </xf>
    <xf numFmtId="10" fontId="3" fillId="0" borderId="6" xfId="0" applyNumberFormat="1" applyFont="1" applyBorder="1" applyAlignment="1">
      <alignment horizontal="right" vertical="center"/>
    </xf>
    <xf numFmtId="0" fontId="3" fillId="0" borderId="7" xfId="0" applyFont="1" applyBorder="1" applyAlignment="1">
      <alignment horizontal="left" vertical="center"/>
    </xf>
    <xf numFmtId="0" fontId="2" fillId="0" borderId="6" xfId="0" applyFont="1" applyBorder="1">
      <alignment vertical="center"/>
    </xf>
    <xf numFmtId="43" fontId="2" fillId="0" borderId="6" xfId="1" applyFont="1" applyFill="1" applyBorder="1" applyAlignment="1">
      <alignment horizontal="right" vertical="center"/>
    </xf>
    <xf numFmtId="0" fontId="2" fillId="0" borderId="6" xfId="0" applyFont="1" applyBorder="1" applyAlignment="1">
      <alignment horizontal="right" vertical="center"/>
    </xf>
    <xf numFmtId="0" fontId="2" fillId="0" borderId="6" xfId="0" applyFont="1" applyBorder="1" applyAlignment="1">
      <alignment horizontal="left" vertical="center"/>
    </xf>
    <xf numFmtId="0" fontId="4" fillId="0" borderId="0" xfId="0" applyFont="1">
      <alignment vertical="center"/>
    </xf>
    <xf numFmtId="0" fontId="2" fillId="0" borderId="0" xfId="0" applyFont="1">
      <alignment vertical="center"/>
    </xf>
    <xf numFmtId="43" fontId="2" fillId="0" borderId="0" xfId="1" applyFont="1" applyFill="1" applyBorder="1" applyAlignment="1">
      <alignment horizontal="right" vertical="center"/>
    </xf>
    <xf numFmtId="0" fontId="2" fillId="0" borderId="0" xfId="0" applyFont="1" applyAlignment="1">
      <alignment horizontal="right" vertical="center"/>
    </xf>
    <xf numFmtId="0" fontId="2" fillId="0" borderId="0" xfId="0" applyFont="1" applyAlignment="1">
      <alignment horizontal="left" vertical="center"/>
    </xf>
    <xf numFmtId="0" fontId="3" fillId="0" borderId="0" xfId="0" applyFont="1" applyAlignment="1">
      <alignment horizontal="left" vertical="center"/>
    </xf>
    <xf numFmtId="0" fontId="5" fillId="0" borderId="0" xfId="0" applyFont="1">
      <alignment vertical="center"/>
    </xf>
    <xf numFmtId="0" fontId="0" fillId="0" borderId="6" xfId="0" applyBorder="1" applyAlignment="1">
      <alignment horizontal="center" vertical="center"/>
    </xf>
    <xf numFmtId="0" fontId="1" fillId="2" borderId="6" xfId="0" applyFont="1" applyFill="1" applyBorder="1" applyAlignment="1">
      <alignment horizontal="center"/>
    </xf>
    <xf numFmtId="0" fontId="6" fillId="4" borderId="6" xfId="0" applyFont="1" applyFill="1" applyBorder="1" applyAlignment="1">
      <alignment horizontal="left" vertical="center" wrapText="1"/>
    </xf>
    <xf numFmtId="0" fontId="7" fillId="5" borderId="6" xfId="0" applyFont="1" applyFill="1" applyBorder="1" applyAlignment="1">
      <alignment horizontal="center" vertical="center" wrapText="1"/>
    </xf>
    <xf numFmtId="0" fontId="8" fillId="0" borderId="6" xfId="0" applyFont="1" applyBorder="1" applyAlignment="1">
      <alignment horizontal="left" vertical="center" wrapText="1"/>
    </xf>
    <xf numFmtId="0" fontId="9" fillId="5" borderId="6" xfId="0" applyFont="1" applyFill="1" applyBorder="1" applyAlignment="1">
      <alignment horizontal="center" vertical="center" wrapText="1"/>
    </xf>
    <xf numFmtId="0" fontId="8" fillId="0" borderId="6" xfId="0" applyFont="1" applyBorder="1" applyAlignment="1">
      <alignment horizontal="center" vertical="center" wrapText="1"/>
    </xf>
    <xf numFmtId="0" fontId="10" fillId="5" borderId="6" xfId="0" applyFont="1" applyFill="1" applyBorder="1" applyAlignment="1">
      <alignment horizontal="left" vertical="center" wrapText="1"/>
    </xf>
    <xf numFmtId="0" fontId="11" fillId="5" borderId="6" xfId="0" applyFont="1" applyFill="1" applyBorder="1" applyAlignment="1">
      <alignment horizontal="center" vertical="center" wrapText="1"/>
    </xf>
    <xf numFmtId="0" fontId="10" fillId="5" borderId="6" xfId="0" applyFont="1" applyFill="1" applyBorder="1" applyAlignment="1">
      <alignment horizontal="center" vertical="center" wrapText="1"/>
    </xf>
    <xf numFmtId="0" fontId="7" fillId="5" borderId="6" xfId="0" applyFont="1" applyFill="1" applyBorder="1" applyAlignment="1">
      <alignment horizontal="left" vertical="center" wrapText="1"/>
    </xf>
    <xf numFmtId="0" fontId="0" fillId="0" borderId="6" xfId="0" applyBorder="1" applyAlignment="1">
      <alignment horizontal="center" vertical="center" wrapText="1"/>
    </xf>
    <xf numFmtId="0" fontId="0" fillId="0" borderId="6" xfId="0" applyBorder="1" applyAlignment="1">
      <alignment horizontal="left" vertical="center" wrapText="1"/>
    </xf>
    <xf numFmtId="0" fontId="6" fillId="5" borderId="7" xfId="0" applyFont="1" applyFill="1" applyBorder="1" applyAlignment="1">
      <alignment horizontal="center" vertical="center" wrapText="1"/>
    </xf>
    <xf numFmtId="0" fontId="12" fillId="5" borderId="7" xfId="0" applyFont="1" applyFill="1" applyBorder="1" applyAlignment="1">
      <alignment horizontal="center" vertical="center" wrapText="1"/>
    </xf>
    <xf numFmtId="0" fontId="5" fillId="5" borderId="8" xfId="0" applyFont="1" applyFill="1" applyBorder="1" applyAlignment="1">
      <alignment horizontal="center" vertical="center" wrapText="1"/>
    </xf>
    <xf numFmtId="0" fontId="5" fillId="5" borderId="9" xfId="0" applyFont="1" applyFill="1" applyBorder="1" applyAlignment="1">
      <alignment horizontal="center" vertical="center" wrapText="1"/>
    </xf>
    <xf numFmtId="0" fontId="7" fillId="5" borderId="8" xfId="0" applyFont="1" applyFill="1" applyBorder="1" applyAlignment="1">
      <alignment horizontal="left" vertical="center" wrapText="1"/>
    </xf>
    <xf numFmtId="0" fontId="7" fillId="5" borderId="9" xfId="0" applyFont="1" applyFill="1" applyBorder="1" applyAlignment="1">
      <alignment horizontal="left" vertical="center" wrapText="1"/>
    </xf>
    <xf numFmtId="0" fontId="6" fillId="5" borderId="6" xfId="0" applyFont="1" applyFill="1" applyBorder="1" applyAlignment="1">
      <alignment horizontal="center" vertical="center" wrapText="1"/>
    </xf>
    <xf numFmtId="0" fontId="6" fillId="5" borderId="8" xfId="0" applyFont="1" applyFill="1" applyBorder="1" applyAlignment="1">
      <alignment horizontal="center" vertical="center" wrapText="1"/>
    </xf>
    <xf numFmtId="0" fontId="6" fillId="5" borderId="10" xfId="0" applyFont="1" applyFill="1" applyBorder="1" applyAlignment="1">
      <alignment horizontal="center" vertical="center" wrapText="1"/>
    </xf>
    <xf numFmtId="0" fontId="6" fillId="5" borderId="9"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10" xfId="0" applyFont="1" applyFill="1" applyBorder="1" applyAlignment="1">
      <alignment horizontal="center" vertical="center" wrapText="1"/>
    </xf>
    <xf numFmtId="0" fontId="7" fillId="5" borderId="9" xfId="0" applyFont="1" applyFill="1" applyBorder="1" applyAlignment="1">
      <alignment horizontal="center" vertical="center" wrapText="1"/>
    </xf>
    <xf numFmtId="0" fontId="13" fillId="0" borderId="6" xfId="0" applyFont="1" applyBorder="1" applyAlignment="1">
      <alignment horizontal="left" vertical="center" wrapText="1"/>
    </xf>
    <xf numFmtId="0" fontId="13" fillId="0" borderId="7" xfId="0" applyFont="1" applyBorder="1" applyAlignment="1">
      <alignment horizontal="left" vertical="center" wrapText="1"/>
    </xf>
    <xf numFmtId="0" fontId="14" fillId="0" borderId="11" xfId="0" applyFont="1" applyBorder="1" applyAlignment="1">
      <alignment horizontal="left" vertical="center" wrapText="1"/>
    </xf>
    <xf numFmtId="0" fontId="14" fillId="0" borderId="11" xfId="0" applyFont="1" applyBorder="1" applyAlignment="1">
      <alignment horizontal="justify" vertical="center" wrapText="1"/>
    </xf>
    <xf numFmtId="0" fontId="0" fillId="0" borderId="11" xfId="0" applyBorder="1" applyAlignment="1">
      <alignment horizontal="justify" vertical="center" wrapText="1"/>
    </xf>
    <xf numFmtId="0" fontId="13" fillId="0" borderId="11" xfId="0" applyFont="1" applyBorder="1" applyAlignment="1">
      <alignment horizontal="justify" vertical="center" wrapText="1"/>
    </xf>
    <xf numFmtId="0" fontId="13" fillId="0" borderId="12" xfId="0" applyFont="1" applyBorder="1" applyAlignment="1">
      <alignment horizontal="right" vertical="center" wrapText="1"/>
    </xf>
    <xf numFmtId="0" fontId="4" fillId="0" borderId="0" xfId="0" applyFont="1" applyAlignment="1"/>
    <xf numFmtId="0" fontId="15" fillId="0" borderId="0" xfId="0" applyFont="1" applyAlignment="1"/>
    <xf numFmtId="0" fontId="8" fillId="0" borderId="0" xfId="0" applyFont="1" applyAlignment="1"/>
    <xf numFmtId="0" fontId="1" fillId="2" borderId="6" xfId="0" applyFont="1" applyFill="1" applyBorder="1" applyAlignment="1">
      <alignment horizontal="center" vertical="center"/>
    </xf>
    <xf numFmtId="0" fontId="11" fillId="5" borderId="8" xfId="0" applyFont="1" applyFill="1" applyBorder="1" applyAlignment="1">
      <alignment horizontal="center" vertical="center" wrapText="1"/>
    </xf>
    <xf numFmtId="0" fontId="11" fillId="5" borderId="9" xfId="0" applyFont="1" applyFill="1" applyBorder="1" applyAlignment="1">
      <alignment horizontal="center" vertical="center" wrapText="1"/>
    </xf>
    <xf numFmtId="0" fontId="10" fillId="5" borderId="8" xfId="0" applyFont="1" applyFill="1" applyBorder="1" applyAlignment="1">
      <alignment horizontal="left" vertical="center" wrapText="1"/>
    </xf>
    <xf numFmtId="0" fontId="10" fillId="5" borderId="9" xfId="0" applyFont="1" applyFill="1" applyBorder="1" applyAlignment="1">
      <alignment horizontal="left" vertical="center" wrapText="1"/>
    </xf>
    <xf numFmtId="0" fontId="11" fillId="5" borderId="10" xfId="0" applyFont="1" applyFill="1" applyBorder="1" applyAlignment="1">
      <alignment horizontal="center" vertical="center" wrapText="1"/>
    </xf>
    <xf numFmtId="0" fontId="16" fillId="5" borderId="6" xfId="0" applyFont="1" applyFill="1" applyBorder="1" applyAlignment="1">
      <alignment horizontal="center" vertical="center" wrapText="1"/>
    </xf>
    <xf numFmtId="0" fontId="11" fillId="5" borderId="6" xfId="0" applyFont="1" applyFill="1" applyBorder="1" applyAlignment="1">
      <alignment horizontal="left" vertical="center" wrapText="1"/>
    </xf>
    <xf numFmtId="0" fontId="6" fillId="5" borderId="13" xfId="0" applyFont="1" applyFill="1" applyBorder="1" applyAlignment="1">
      <alignment horizontal="center" vertical="center" wrapText="1"/>
    </xf>
    <xf numFmtId="0" fontId="6" fillId="5" borderId="14" xfId="0" applyFont="1" applyFill="1" applyBorder="1" applyAlignment="1">
      <alignment horizontal="center" vertical="center" wrapText="1"/>
    </xf>
    <xf numFmtId="0" fontId="17" fillId="0" borderId="11" xfId="0" applyFont="1" applyBorder="1" applyAlignment="1">
      <alignment horizontal="left" vertical="center" wrapText="1"/>
    </xf>
    <xf numFmtId="0" fontId="7" fillId="5" borderId="6" xfId="0" applyFont="1" applyFill="1" applyBorder="1" applyAlignment="1">
      <alignment horizontal="justify" vertical="center" wrapText="1"/>
    </xf>
    <xf numFmtId="0" fontId="1" fillId="2" borderId="1" xfId="0" applyFont="1" applyFill="1" applyBorder="1" applyAlignment="1">
      <alignment horizontal="center" vertical="center"/>
    </xf>
    <xf numFmtId="0" fontId="5" fillId="0" borderId="6" xfId="0" applyFont="1" applyBorder="1">
      <alignment vertical="center"/>
    </xf>
    <xf numFmtId="0" fontId="3" fillId="0" borderId="0" xfId="0" applyFont="1" applyAlignment="1">
      <alignment horizontal="right" vertical="center"/>
    </xf>
    <xf numFmtId="0" fontId="15" fillId="0" borderId="0" xfId="0" applyFont="1">
      <alignment vertical="center"/>
    </xf>
    <xf numFmtId="0" fontId="8" fillId="0" borderId="0" xfId="0" applyFont="1">
      <alignment vertical="center"/>
    </xf>
    <xf numFmtId="0" fontId="0" fillId="6" borderId="0" xfId="0" applyFill="1">
      <alignment vertical="center"/>
    </xf>
    <xf numFmtId="0" fontId="18" fillId="0" borderId="0" xfId="0" applyFont="1">
      <alignment vertical="center"/>
    </xf>
    <xf numFmtId="0" fontId="6" fillId="7" borderId="6" xfId="0" applyFont="1" applyFill="1" applyBorder="1" applyAlignment="1">
      <alignment horizontal="left" vertical="center" wrapText="1"/>
    </xf>
    <xf numFmtId="0" fontId="7" fillId="8" borderId="6" xfId="0" applyFont="1" applyFill="1" applyBorder="1" applyAlignment="1">
      <alignment horizontal="center" vertical="center" wrapText="1"/>
    </xf>
    <xf numFmtId="0" fontId="7" fillId="0" borderId="8"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9" xfId="0" applyFont="1" applyBorder="1" applyAlignment="1">
      <alignment horizontal="center" vertical="center" wrapText="1"/>
    </xf>
    <xf numFmtId="0" fontId="7" fillId="0" borderId="6" xfId="0" applyFont="1" applyBorder="1" applyAlignment="1">
      <alignment horizontal="center" vertical="center" wrapText="1"/>
    </xf>
    <xf numFmtId="0" fontId="0" fillId="8" borderId="6" xfId="0" applyFill="1" applyBorder="1" applyAlignment="1">
      <alignment horizontal="center" vertical="center"/>
    </xf>
    <xf numFmtId="0" fontId="0" fillId="8" borderId="8" xfId="0" applyFill="1" applyBorder="1" applyAlignment="1">
      <alignment horizontal="center" vertical="center"/>
    </xf>
    <xf numFmtId="0" fontId="0" fillId="8" borderId="10" xfId="0" applyFill="1" applyBorder="1" applyAlignment="1">
      <alignment horizontal="center" vertical="center"/>
    </xf>
    <xf numFmtId="0" fontId="0" fillId="8" borderId="9" xfId="0" applyFill="1" applyBorder="1" applyAlignment="1">
      <alignment horizontal="center" vertical="center"/>
    </xf>
    <xf numFmtId="0" fontId="5" fillId="7" borderId="8" xfId="0" applyFont="1" applyFill="1" applyBorder="1" applyAlignment="1">
      <alignment horizontal="left" vertical="center" wrapText="1"/>
    </xf>
    <xf numFmtId="0" fontId="5" fillId="7" borderId="10" xfId="0" applyFont="1" applyFill="1" applyBorder="1" applyAlignment="1">
      <alignment horizontal="left" vertical="center" wrapText="1"/>
    </xf>
    <xf numFmtId="0" fontId="5" fillId="7" borderId="9" xfId="0" applyFont="1" applyFill="1" applyBorder="1" applyAlignment="1">
      <alignment horizontal="left" vertical="center" wrapText="1"/>
    </xf>
    <xf numFmtId="0" fontId="19" fillId="8" borderId="8" xfId="0" applyFont="1" applyFill="1" applyBorder="1" applyAlignment="1">
      <alignment horizontal="center" vertical="center" wrapText="1"/>
    </xf>
    <xf numFmtId="0" fontId="19" fillId="8" borderId="10" xfId="0" applyFont="1" applyFill="1" applyBorder="1" applyAlignment="1">
      <alignment horizontal="center" vertical="center" wrapText="1"/>
    </xf>
    <xf numFmtId="0" fontId="19" fillId="8" borderId="9" xfId="0" applyFont="1" applyFill="1" applyBorder="1" applyAlignment="1">
      <alignment horizontal="center" vertical="center" wrapText="1"/>
    </xf>
    <xf numFmtId="0" fontId="6" fillId="7" borderId="8" xfId="0" applyFont="1" applyFill="1" applyBorder="1" applyAlignment="1">
      <alignment horizontal="left" vertical="center" wrapText="1"/>
    </xf>
    <xf numFmtId="0" fontId="6" fillId="7" borderId="10" xfId="0" applyFont="1" applyFill="1" applyBorder="1" applyAlignment="1">
      <alignment horizontal="left" vertical="center" wrapText="1"/>
    </xf>
    <xf numFmtId="0" fontId="6" fillId="7" borderId="9" xfId="0" applyFont="1" applyFill="1" applyBorder="1" applyAlignment="1">
      <alignment horizontal="left" vertical="center" wrapText="1"/>
    </xf>
    <xf numFmtId="0" fontId="0" fillId="0" borderId="6" xfId="0" applyBorder="1">
      <alignment vertical="center"/>
    </xf>
    <xf numFmtId="0" fontId="20" fillId="0" borderId="6"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6" xfId="0" applyFont="1" applyBorder="1" applyAlignment="1">
      <alignment horizontal="justify" vertical="center" wrapText="1"/>
    </xf>
    <xf numFmtId="0" fontId="15" fillId="0" borderId="6" xfId="0" applyFont="1" applyBorder="1" applyAlignment="1">
      <alignment vertical="center" wrapText="1"/>
    </xf>
    <xf numFmtId="0" fontId="6" fillId="7" borderId="8" xfId="0" applyFont="1" applyFill="1" applyBorder="1" applyAlignment="1">
      <alignment horizontal="justify" vertical="center" wrapText="1"/>
    </xf>
    <xf numFmtId="0" fontId="6" fillId="7" borderId="10" xfId="0" applyFont="1" applyFill="1" applyBorder="1" applyAlignment="1">
      <alignment horizontal="justify" vertical="center" wrapText="1"/>
    </xf>
    <xf numFmtId="0" fontId="6" fillId="7" borderId="9" xfId="0" applyFont="1" applyFill="1" applyBorder="1" applyAlignment="1">
      <alignment horizontal="justify" vertical="center" wrapText="1"/>
    </xf>
    <xf numFmtId="0" fontId="15" fillId="0" borderId="8" xfId="0" applyFont="1" applyBorder="1" applyAlignment="1">
      <alignment horizontal="justify" vertical="center" wrapText="1"/>
    </xf>
    <xf numFmtId="0" fontId="15" fillId="0" borderId="10" xfId="0" applyFont="1" applyBorder="1" applyAlignment="1">
      <alignment horizontal="justify" vertical="center" wrapText="1"/>
    </xf>
    <xf numFmtId="0" fontId="15" fillId="0" borderId="9" xfId="0" applyFont="1" applyBorder="1" applyAlignment="1">
      <alignment horizontal="justify" vertical="center" wrapText="1"/>
    </xf>
    <xf numFmtId="0" fontId="21" fillId="0" borderId="8" xfId="0" applyFont="1" applyBorder="1" applyAlignment="1">
      <alignment vertical="center" wrapText="1"/>
    </xf>
    <xf numFmtId="0" fontId="21" fillId="0" borderId="10" xfId="0" applyFont="1" applyBorder="1" applyAlignment="1">
      <alignment vertical="center" wrapText="1"/>
    </xf>
    <xf numFmtId="0" fontId="21" fillId="0" borderId="9" xfId="0" applyFont="1" applyBorder="1" applyAlignment="1">
      <alignment vertical="center" wrapText="1"/>
    </xf>
    <xf numFmtId="0" fontId="22" fillId="0" borderId="8" xfId="0" applyFont="1" applyBorder="1" applyAlignment="1">
      <alignment vertical="center" wrapText="1"/>
    </xf>
    <xf numFmtId="0" fontId="22" fillId="0" borderId="10" xfId="0" applyFont="1" applyBorder="1" applyAlignment="1">
      <alignment vertical="center" wrapText="1"/>
    </xf>
    <xf numFmtId="0" fontId="22" fillId="0" borderId="9" xfId="0" applyFont="1" applyBorder="1" applyAlignment="1">
      <alignment vertical="center" wrapText="1"/>
    </xf>
    <xf numFmtId="0" fontId="23" fillId="0" borderId="6" xfId="0" applyFont="1" applyBorder="1" applyAlignment="1">
      <alignment horizontal="center" vertical="center"/>
    </xf>
    <xf numFmtId="0" fontId="23" fillId="0" borderId="0" xfId="0" applyFont="1" applyAlignment="1">
      <alignment horizontal="center" vertical="center"/>
    </xf>
    <xf numFmtId="0" fontId="7" fillId="7" borderId="6" xfId="0" applyFont="1" applyFill="1" applyBorder="1" applyAlignment="1">
      <alignment horizontal="center" vertical="center" wrapText="1"/>
    </xf>
    <xf numFmtId="0" fontId="7" fillId="0" borderId="6" xfId="0" applyFont="1" applyBorder="1" applyAlignment="1">
      <alignment horizontal="justify" vertical="center" wrapText="1"/>
    </xf>
    <xf numFmtId="0" fontId="1" fillId="2" borderId="0" xfId="0" applyFont="1" applyFill="1" applyAlignment="1">
      <alignment horizontal="center" vertical="center"/>
    </xf>
    <xf numFmtId="0" fontId="4" fillId="7" borderId="15" xfId="0" applyFont="1" applyFill="1" applyBorder="1" applyAlignment="1">
      <alignment horizontal="center" vertical="center" wrapText="1"/>
    </xf>
    <xf numFmtId="0" fontId="6" fillId="7" borderId="15" xfId="0" applyFont="1" applyFill="1" applyBorder="1" applyAlignment="1">
      <alignment horizontal="center" vertical="center" wrapText="1"/>
    </xf>
    <xf numFmtId="0" fontId="7" fillId="0" borderId="15" xfId="0" applyFont="1" applyBorder="1" applyAlignment="1">
      <alignment horizontal="center" vertical="center" wrapText="1"/>
    </xf>
    <xf numFmtId="0" fontId="15" fillId="0" borderId="15" xfId="0" applyFont="1" applyBorder="1" applyAlignment="1">
      <alignment horizontal="justify" vertical="center" wrapText="1"/>
    </xf>
    <xf numFmtId="0" fontId="15" fillId="0" borderId="15" xfId="0" applyFont="1" applyBorder="1" applyAlignment="1">
      <alignment horizontal="left" vertical="center" wrapText="1"/>
    </xf>
    <xf numFmtId="0" fontId="7" fillId="0" borderId="16" xfId="0" applyFont="1" applyBorder="1" applyAlignment="1">
      <alignment horizontal="center" vertical="center" wrapText="1"/>
    </xf>
    <xf numFmtId="0" fontId="15" fillId="0" borderId="17" xfId="0" applyFont="1" applyBorder="1" applyAlignment="1">
      <alignment horizontal="justify" vertical="center" wrapText="1"/>
    </xf>
    <xf numFmtId="0" fontId="15" fillId="0" borderId="17" xfId="0" applyFont="1" applyBorder="1" applyAlignment="1">
      <alignment horizontal="left" vertical="center" wrapText="1"/>
    </xf>
    <xf numFmtId="0" fontId="15" fillId="0" borderId="18" xfId="0" applyFont="1" applyBorder="1" applyAlignment="1">
      <alignment horizontal="left" vertical="center" wrapText="1"/>
    </xf>
    <xf numFmtId="0" fontId="7" fillId="0" borderId="19" xfId="0" applyFont="1" applyBorder="1" applyAlignment="1">
      <alignment horizontal="center" vertical="center" wrapText="1"/>
    </xf>
    <xf numFmtId="0" fontId="7" fillId="0" borderId="0" xfId="0" applyFont="1" applyAlignment="1">
      <alignment horizontal="center" vertical="center" wrapText="1"/>
    </xf>
    <xf numFmtId="0" fontId="7" fillId="0" borderId="20" xfId="0" applyFont="1" applyBorder="1" applyAlignment="1">
      <alignment horizontal="center" vertical="center" wrapText="1"/>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23" xfId="0" applyFont="1" applyBorder="1" applyAlignment="1">
      <alignment horizontal="center" vertical="center" wrapText="1"/>
    </xf>
    <xf numFmtId="0" fontId="2" fillId="0" borderId="7" xfId="0" applyFont="1" applyBorder="1">
      <alignment vertical="center"/>
    </xf>
    <xf numFmtId="43" fontId="2" fillId="0" borderId="7" xfId="1" applyFont="1" applyFill="1" applyBorder="1" applyAlignment="1">
      <alignment horizontal="right" vertical="center"/>
    </xf>
    <xf numFmtId="0" fontId="2" fillId="0" borderId="7" xfId="0" applyFont="1" applyBorder="1" applyAlignment="1">
      <alignment horizontal="right" vertical="center"/>
    </xf>
    <xf numFmtId="0" fontId="2" fillId="0" borderId="7" xfId="0" applyFont="1" applyBorder="1" applyAlignment="1">
      <alignment horizontal="left" vertical="center"/>
    </xf>
    <xf numFmtId="0" fontId="3" fillId="0" borderId="5" xfId="0" applyFont="1" applyBorder="1" applyAlignment="1">
      <alignment horizontal="right" vertical="center"/>
    </xf>
    <xf numFmtId="0" fontId="5" fillId="0" borderId="13" xfId="0" applyFont="1" applyBorder="1">
      <alignment vertical="center"/>
    </xf>
    <xf numFmtId="0" fontId="5" fillId="0" borderId="24" xfId="0" applyFont="1" applyBorder="1">
      <alignment vertical="center"/>
    </xf>
    <xf numFmtId="0" fontId="5" fillId="0" borderId="14" xfId="0" applyFont="1" applyBorder="1">
      <alignment vertical="center"/>
    </xf>
    <xf numFmtId="0" fontId="5" fillId="0" borderId="25" xfId="0" applyFont="1" applyBorder="1">
      <alignment vertical="center"/>
    </xf>
    <xf numFmtId="0" fontId="5" fillId="0" borderId="26" xfId="0" applyFont="1" applyBorder="1">
      <alignment vertical="center"/>
    </xf>
    <xf numFmtId="0" fontId="2" fillId="0" borderId="25" xfId="0" applyFont="1" applyBorder="1">
      <alignment vertical="center"/>
    </xf>
    <xf numFmtId="0" fontId="2" fillId="0" borderId="26" xfId="0" applyFont="1" applyBorder="1">
      <alignment vertical="center"/>
    </xf>
    <xf numFmtId="0" fontId="2" fillId="0" borderId="27" xfId="0" applyFont="1" applyBorder="1">
      <alignment vertical="center"/>
    </xf>
    <xf numFmtId="0" fontId="2" fillId="0" borderId="28" xfId="0" applyFont="1" applyBorder="1">
      <alignment vertical="center"/>
    </xf>
    <xf numFmtId="0" fontId="2" fillId="0" borderId="29" xfId="0" applyFont="1" applyBorder="1">
      <alignment vertical="center"/>
    </xf>
    <xf numFmtId="0" fontId="6" fillId="0" borderId="6" xfId="0" applyFont="1" applyBorder="1" applyAlignment="1">
      <alignment horizontal="center" vertical="center" wrapText="1"/>
    </xf>
    <xf numFmtId="0" fontId="24" fillId="0" borderId="6" xfId="0" applyFont="1" applyBorder="1" applyAlignment="1">
      <alignment horizontal="center" vertical="center" wrapText="1"/>
    </xf>
    <xf numFmtId="0" fontId="25" fillId="0" borderId="6" xfId="0" applyFont="1" applyBorder="1" applyAlignment="1">
      <alignment horizontal="center" vertical="center" wrapText="1"/>
    </xf>
    <xf numFmtId="0" fontId="4" fillId="0" borderId="6" xfId="0" applyFont="1" applyBorder="1" applyAlignment="1">
      <alignment horizontal="center" vertical="center" wrapText="1"/>
    </xf>
    <xf numFmtId="0" fontId="6" fillId="7" borderId="6" xfId="0" applyFont="1" applyFill="1" applyBorder="1" applyAlignment="1">
      <alignment horizontal="justify" vertical="center" wrapText="1"/>
    </xf>
    <xf numFmtId="0" fontId="22" fillId="0" borderId="10" xfId="0" applyFont="1" applyBorder="1">
      <alignment vertical="center"/>
    </xf>
    <xf numFmtId="0" fontId="22" fillId="0" borderId="9" xfId="0" applyFont="1" applyBorder="1">
      <alignment vertical="center"/>
    </xf>
    <xf numFmtId="0" fontId="1" fillId="2" borderId="30" xfId="0" applyFont="1" applyFill="1" applyBorder="1" applyAlignment="1">
      <alignment horizontal="center" vertical="center"/>
    </xf>
    <xf numFmtId="0" fontId="1" fillId="2" borderId="31" xfId="0" applyFont="1" applyFill="1" applyBorder="1" applyAlignment="1">
      <alignment horizontal="center" vertical="center"/>
    </xf>
    <xf numFmtId="0" fontId="1" fillId="2" borderId="32" xfId="0" applyFont="1" applyFill="1" applyBorder="1" applyAlignment="1">
      <alignment horizontal="center" vertical="center"/>
    </xf>
    <xf numFmtId="0" fontId="6" fillId="4" borderId="33" xfId="0" applyFont="1" applyFill="1" applyBorder="1" applyAlignment="1">
      <alignment horizontal="left" vertical="center" wrapText="1"/>
    </xf>
    <xf numFmtId="0" fontId="6" fillId="4" borderId="34" xfId="0" applyFont="1" applyFill="1" applyBorder="1" applyAlignment="1">
      <alignment horizontal="left" vertical="center" wrapText="1"/>
    </xf>
    <xf numFmtId="0" fontId="6" fillId="4" borderId="35" xfId="0" applyFont="1" applyFill="1" applyBorder="1" applyAlignment="1">
      <alignment horizontal="left" vertical="center" wrapText="1"/>
    </xf>
    <xf numFmtId="0" fontId="20" fillId="5" borderId="6" xfId="0" applyFont="1" applyFill="1" applyBorder="1" applyAlignment="1">
      <alignment horizontal="left" vertical="center" wrapText="1"/>
    </xf>
    <xf numFmtId="0" fontId="26" fillId="5" borderId="6" xfId="0" applyFont="1" applyFill="1" applyBorder="1" applyAlignment="1">
      <alignment horizontal="left" vertical="center" wrapText="1"/>
    </xf>
    <xf numFmtId="0" fontId="6" fillId="4" borderId="36" xfId="0" applyFont="1" applyFill="1" applyBorder="1" applyAlignment="1">
      <alignment horizontal="left" vertical="center" wrapText="1"/>
    </xf>
    <xf numFmtId="0" fontId="6" fillId="4" borderId="0" xfId="0" applyFont="1" applyFill="1" applyAlignment="1">
      <alignment horizontal="left" vertical="center" wrapText="1"/>
    </xf>
    <xf numFmtId="0" fontId="6" fillId="4" borderId="37" xfId="0" applyFont="1" applyFill="1" applyBorder="1" applyAlignment="1">
      <alignment horizontal="left" vertical="center" wrapText="1"/>
    </xf>
    <xf numFmtId="0" fontId="9" fillId="5" borderId="8" xfId="0" applyFont="1" applyFill="1" applyBorder="1" applyAlignment="1">
      <alignment horizontal="center" vertical="center" wrapText="1"/>
    </xf>
    <xf numFmtId="0" fontId="9" fillId="5" borderId="9" xfId="0" applyFont="1" applyFill="1" applyBorder="1" applyAlignment="1">
      <alignment horizontal="center" vertical="center" wrapText="1"/>
    </xf>
    <xf numFmtId="0" fontId="27" fillId="5" borderId="6" xfId="0" applyFont="1" applyFill="1" applyBorder="1" applyAlignment="1">
      <alignment horizontal="left" vertical="center" wrapText="1"/>
    </xf>
    <xf numFmtId="0" fontId="5" fillId="4" borderId="36" xfId="0" applyFont="1" applyFill="1" applyBorder="1" applyAlignment="1">
      <alignment horizontal="left" vertical="center" wrapText="1"/>
    </xf>
    <xf numFmtId="0" fontId="5" fillId="4" borderId="0" xfId="0" applyFont="1" applyFill="1" applyAlignment="1">
      <alignment horizontal="left" vertical="center" wrapText="1"/>
    </xf>
    <xf numFmtId="0" fontId="5" fillId="4" borderId="37" xfId="0" applyFont="1" applyFill="1" applyBorder="1" applyAlignment="1">
      <alignment horizontal="left" vertical="center" wrapText="1"/>
    </xf>
    <xf numFmtId="0" fontId="9" fillId="5" borderId="6" xfId="0" applyFont="1" applyFill="1" applyBorder="1" applyAlignment="1">
      <alignment horizontal="left" vertical="center" wrapText="1"/>
    </xf>
    <xf numFmtId="0" fontId="9" fillId="5" borderId="8" xfId="0" applyFont="1" applyFill="1" applyBorder="1" applyAlignment="1">
      <alignment horizontal="left" vertical="center" wrapText="1"/>
    </xf>
    <xf numFmtId="0" fontId="9" fillId="5" borderId="10" xfId="0" applyFont="1" applyFill="1" applyBorder="1" applyAlignment="1">
      <alignment horizontal="left" vertical="center" wrapText="1"/>
    </xf>
    <xf numFmtId="0" fontId="9" fillId="5" borderId="9" xfId="0" applyFont="1" applyFill="1" applyBorder="1" applyAlignment="1">
      <alignment horizontal="left" vertical="center" wrapText="1"/>
    </xf>
    <xf numFmtId="0" fontId="9" fillId="0" borderId="6" xfId="0" applyFont="1" applyFill="1" applyBorder="1" applyAlignment="1">
      <alignment horizontal="left" vertical="center" wrapText="1"/>
    </xf>
    <xf numFmtId="0" fontId="9" fillId="0" borderId="13" xfId="0" applyFont="1" applyBorder="1" applyAlignment="1">
      <alignment horizontal="left" vertical="center" wrapText="1"/>
    </xf>
    <xf numFmtId="0" fontId="9" fillId="0" borderId="24" xfId="0" applyFont="1" applyBorder="1" applyAlignment="1">
      <alignment horizontal="left" vertical="center" wrapText="1"/>
    </xf>
    <xf numFmtId="0" fontId="9" fillId="0" borderId="14" xfId="0" applyFont="1" applyBorder="1" applyAlignment="1">
      <alignment horizontal="left" vertical="center" wrapText="1"/>
    </xf>
    <xf numFmtId="0" fontId="17" fillId="0" borderId="13" xfId="0" applyFont="1" applyBorder="1" applyAlignment="1">
      <alignment horizontal="left" vertical="center" wrapText="1"/>
    </xf>
    <xf numFmtId="0" fontId="17" fillId="0" borderId="24" xfId="0" applyFont="1" applyBorder="1" applyAlignment="1">
      <alignment horizontal="left" vertical="center" wrapText="1"/>
    </xf>
    <xf numFmtId="0" fontId="17" fillId="0" borderId="14" xfId="0" applyFont="1" applyBorder="1" applyAlignment="1">
      <alignment horizontal="left" vertical="center" wrapText="1"/>
    </xf>
    <xf numFmtId="0" fontId="19" fillId="0" borderId="25" xfId="0" applyFont="1" applyBorder="1" applyAlignment="1">
      <alignment horizontal="left" vertical="center" wrapText="1"/>
    </xf>
    <xf numFmtId="0" fontId="19" fillId="0" borderId="0" xfId="0" applyFont="1" applyAlignment="1">
      <alignment horizontal="left" vertical="center" wrapText="1"/>
    </xf>
    <xf numFmtId="0" fontId="19" fillId="0" borderId="26" xfId="0" applyFont="1" applyBorder="1" applyAlignment="1">
      <alignment horizontal="left" vertical="center" wrapText="1"/>
    </xf>
    <xf numFmtId="0" fontId="17" fillId="0" borderId="27" xfId="0" applyFont="1" applyBorder="1" applyAlignment="1">
      <alignment horizontal="left" vertical="center" wrapText="1"/>
    </xf>
    <xf numFmtId="0" fontId="17" fillId="0" borderId="28" xfId="0" applyFont="1" applyBorder="1" applyAlignment="1">
      <alignment horizontal="left" vertical="center" wrapText="1"/>
    </xf>
    <xf numFmtId="0" fontId="17" fillId="0" borderId="29" xfId="0" applyFont="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5" Type="http://schemas.openxmlformats.org/officeDocument/2006/relationships/styles" Target="styles.xml"/><Relationship Id="rId14" Type="http://schemas.openxmlformats.org/officeDocument/2006/relationships/sheetMetadata" Target="metadata.xml"/><Relationship Id="rId13" Type="http://schemas.openxmlformats.org/officeDocument/2006/relationships/sharedStrings" Target="sharedString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1.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BV54"/>
  <sheetViews>
    <sheetView view="pageBreakPreview" zoomScale="110" zoomScaleNormal="100" topLeftCell="A32" workbookViewId="0">
      <selection activeCell="A48" sqref="A48:E48"/>
    </sheetView>
  </sheetViews>
  <sheetFormatPr defaultColWidth="8.81666666666667" defaultRowHeight="13.5"/>
  <cols>
    <col min="1" max="2" width="24.1833333333333" style="1" customWidth="1"/>
    <col min="3" max="3" width="22.8166666666667" style="1" customWidth="1"/>
    <col min="4" max="4" width="25.4583333333333" style="1" customWidth="1"/>
    <col min="5" max="5" width="29" style="1" customWidth="1"/>
    <col min="6" max="16384" width="8.81666666666667" style="1"/>
  </cols>
  <sheetData>
    <row r="1" s="34" customFormat="1" ht="21.65" customHeight="1" spans="1:74">
      <c r="A1" s="167" t="s">
        <v>0</v>
      </c>
      <c r="B1" s="168"/>
      <c r="C1" s="168"/>
      <c r="D1" s="168"/>
      <c r="E1" s="169"/>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row>
    <row r="2" s="34" customFormat="1" ht="23" customHeight="1" spans="1:74">
      <c r="A2" s="170" t="s">
        <v>1</v>
      </c>
      <c r="B2" s="171"/>
      <c r="C2" s="171"/>
      <c r="D2" s="171"/>
      <c r="E2" s="172"/>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row>
    <row r="3" s="34" customFormat="1" ht="23.5" customHeight="1" spans="1:74">
      <c r="A3" s="37" t="s">
        <v>2</v>
      </c>
      <c r="B3" s="37"/>
      <c r="C3" s="37"/>
      <c r="D3" s="37" t="s">
        <v>3</v>
      </c>
      <c r="E3" s="37"/>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row>
    <row r="4" s="34" customFormat="1" ht="23.5" customHeight="1" spans="1:74">
      <c r="A4" s="37" t="s">
        <v>4</v>
      </c>
      <c r="B4" s="173" t="s">
        <v>5</v>
      </c>
      <c r="C4" s="174"/>
      <c r="D4" s="37" t="s">
        <v>6</v>
      </c>
      <c r="E4" s="37"/>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row>
    <row r="5" s="34" customFormat="1" ht="23.5" customHeight="1" spans="1:74">
      <c r="A5" s="37" t="s">
        <v>7</v>
      </c>
      <c r="B5" s="37"/>
      <c r="C5" s="37"/>
      <c r="D5" s="37" t="s">
        <v>8</v>
      </c>
      <c r="E5" s="37"/>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row>
    <row r="6" s="34" customFormat="1" ht="23.5" customHeight="1" spans="1:74">
      <c r="A6" s="37" t="s">
        <v>9</v>
      </c>
      <c r="B6" s="37"/>
      <c r="C6" s="37"/>
      <c r="D6" s="37" t="s">
        <v>10</v>
      </c>
      <c r="E6" s="37"/>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row>
    <row r="7" s="34" customFormat="1" ht="23.5" customHeight="1" spans="1:74">
      <c r="A7" s="37" t="s">
        <v>11</v>
      </c>
      <c r="B7" s="44"/>
      <c r="C7" s="44"/>
      <c r="D7" s="37" t="s">
        <v>12</v>
      </c>
      <c r="E7" s="37"/>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row>
    <row r="8" s="34" customFormat="1" ht="35" customHeight="1" spans="1:74">
      <c r="A8" s="37" t="s">
        <v>13</v>
      </c>
      <c r="B8" s="37"/>
      <c r="C8" s="37"/>
      <c r="D8" s="37" t="s">
        <v>14</v>
      </c>
      <c r="E8" s="173" t="s">
        <v>15</v>
      </c>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row>
    <row r="9" s="34" customFormat="1" ht="23.5" customHeight="1" spans="1:74">
      <c r="A9" s="37" t="s">
        <v>16</v>
      </c>
      <c r="B9" s="37"/>
      <c r="C9" s="37"/>
      <c r="D9" s="37" t="s">
        <v>17</v>
      </c>
      <c r="E9" s="37"/>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row>
    <row r="10" s="34" customFormat="1" ht="23.5" customHeight="1" spans="1:74">
      <c r="A10" s="37" t="s">
        <v>18</v>
      </c>
      <c r="B10" s="37"/>
      <c r="C10" s="37"/>
      <c r="D10" s="37" t="s">
        <v>19</v>
      </c>
      <c r="E10" s="37"/>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row>
    <row r="11" s="34" customFormat="1" ht="23" customHeight="1" spans="1:74">
      <c r="A11" s="175" t="s">
        <v>20</v>
      </c>
      <c r="B11" s="176"/>
      <c r="C11" s="176"/>
      <c r="D11" s="176"/>
      <c r="E11" s="177"/>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row>
    <row r="12" s="34" customFormat="1" ht="39.65" customHeight="1" spans="1:74">
      <c r="A12" s="37" t="s">
        <v>21</v>
      </c>
      <c r="B12" s="37"/>
      <c r="C12" s="37"/>
      <c r="D12" s="37" t="s">
        <v>22</v>
      </c>
      <c r="E12" s="37"/>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row>
    <row r="13" s="34" customFormat="1" ht="39" customHeight="1" spans="1:74">
      <c r="A13" s="37" t="s">
        <v>23</v>
      </c>
      <c r="B13" s="37"/>
      <c r="C13" s="37"/>
      <c r="D13" s="37" t="s">
        <v>24</v>
      </c>
      <c r="E13" s="37"/>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row>
    <row r="14" s="34" customFormat="1" ht="39" customHeight="1" spans="1:74">
      <c r="A14" s="37" t="s">
        <v>25</v>
      </c>
      <c r="B14" s="57"/>
      <c r="C14" s="59"/>
      <c r="D14" s="37" t="s">
        <v>26</v>
      </c>
      <c r="E14" s="37"/>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row>
    <row r="15" s="34" customFormat="1" ht="39" customHeight="1" spans="1:74">
      <c r="A15" s="37" t="s">
        <v>27</v>
      </c>
      <c r="B15" s="57"/>
      <c r="C15" s="59"/>
      <c r="D15" s="37" t="s">
        <v>28</v>
      </c>
      <c r="E15" s="37"/>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row>
    <row r="16" s="34" customFormat="1" ht="39" customHeight="1" spans="1:74">
      <c r="A16" s="39" t="s">
        <v>29</v>
      </c>
      <c r="B16" s="178"/>
      <c r="C16" s="179"/>
      <c r="D16" s="39" t="s">
        <v>30</v>
      </c>
      <c r="E16" s="37"/>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row>
    <row r="17" s="34" customFormat="1" ht="39" customHeight="1" spans="1:74">
      <c r="A17" s="37" t="s">
        <v>31</v>
      </c>
      <c r="B17" s="178"/>
      <c r="C17" s="179"/>
      <c r="D17" s="37" t="s">
        <v>32</v>
      </c>
      <c r="E17" s="37"/>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row>
    <row r="18" s="34" customFormat="1" ht="39" customHeight="1" spans="1:74">
      <c r="A18" s="39" t="s">
        <v>33</v>
      </c>
      <c r="B18" s="178"/>
      <c r="C18" s="179"/>
      <c r="D18" s="39" t="s">
        <v>34</v>
      </c>
      <c r="E18" s="37"/>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row>
    <row r="19" s="34" customFormat="1" ht="39" customHeight="1" spans="1:74">
      <c r="A19" s="39" t="s">
        <v>35</v>
      </c>
      <c r="B19" s="178"/>
      <c r="C19" s="179"/>
      <c r="D19" s="39" t="s">
        <v>36</v>
      </c>
      <c r="E19" s="37"/>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row>
    <row r="20" s="34" customFormat="1" ht="47.4" customHeight="1" spans="1:74">
      <c r="A20" s="39" t="s">
        <v>37</v>
      </c>
      <c r="B20" s="178"/>
      <c r="C20" s="179"/>
      <c r="D20" s="39" t="s">
        <v>38</v>
      </c>
      <c r="E20" s="37"/>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row>
    <row r="21" s="34" customFormat="1" ht="43" customHeight="1" spans="1:74">
      <c r="A21" s="37" t="s">
        <v>39</v>
      </c>
      <c r="B21" s="37"/>
      <c r="C21" s="37"/>
      <c r="D21" s="37" t="s">
        <v>40</v>
      </c>
      <c r="E21" s="180"/>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row>
    <row r="22" s="34" customFormat="1" ht="23" customHeight="1" spans="1:74">
      <c r="A22" s="181" t="s">
        <v>41</v>
      </c>
      <c r="B22" s="182"/>
      <c r="C22" s="182"/>
      <c r="D22" s="182"/>
      <c r="E22" s="183"/>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row>
    <row r="23" s="34" customFormat="1" ht="23.5" customHeight="1" spans="1:74">
      <c r="A23" s="39" t="s">
        <v>42</v>
      </c>
      <c r="B23" s="39" t="s">
        <v>43</v>
      </c>
      <c r="C23" s="39" t="s">
        <v>44</v>
      </c>
      <c r="D23" s="39" t="s">
        <v>45</v>
      </c>
      <c r="E23" s="39" t="s">
        <v>46</v>
      </c>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row>
    <row r="24" s="34" customFormat="1" ht="23.5" customHeight="1" spans="1:74">
      <c r="A24" s="39">
        <v>1</v>
      </c>
      <c r="B24" s="184"/>
      <c r="C24" s="184"/>
      <c r="D24" s="184"/>
      <c r="E24" s="184"/>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row>
    <row r="25" s="34" customFormat="1" ht="23.5" customHeight="1" spans="1:74">
      <c r="A25" s="39">
        <v>2</v>
      </c>
      <c r="B25" s="184"/>
      <c r="C25" s="184"/>
      <c r="D25" s="184"/>
      <c r="E25" s="184"/>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row>
    <row r="26" s="34" customFormat="1" ht="23.5" customHeight="1" spans="1:74">
      <c r="A26" s="39" t="s">
        <v>47</v>
      </c>
      <c r="B26" s="184"/>
      <c r="C26" s="184"/>
      <c r="D26" s="184"/>
      <c r="E26" s="184"/>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row>
    <row r="27" s="34" customFormat="1" ht="23.5" customHeight="1" spans="1:74">
      <c r="A27" s="181" t="s">
        <v>48</v>
      </c>
      <c r="B27" s="182"/>
      <c r="C27" s="182"/>
      <c r="D27" s="182"/>
      <c r="E27" s="183"/>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row>
    <row r="28" s="34" customFormat="1" ht="23.5" customHeight="1" spans="1:74">
      <c r="A28" s="39" t="s">
        <v>49</v>
      </c>
      <c r="B28" s="39" t="s">
        <v>50</v>
      </c>
      <c r="C28" s="39" t="s">
        <v>51</v>
      </c>
      <c r="D28" s="39" t="s">
        <v>52</v>
      </c>
      <c r="E28" s="39" t="s">
        <v>53</v>
      </c>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row>
    <row r="29" s="34" customFormat="1" ht="23.5" customHeight="1" spans="1:74">
      <c r="A29" s="39">
        <v>1</v>
      </c>
      <c r="B29" s="184"/>
      <c r="C29" s="184"/>
      <c r="D29" s="184"/>
      <c r="E29" s="184"/>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row>
    <row r="30" s="34" customFormat="1" ht="23.5" customHeight="1" spans="1:74">
      <c r="A30" s="39">
        <v>2</v>
      </c>
      <c r="B30" s="184"/>
      <c r="C30" s="184"/>
      <c r="D30" s="184"/>
      <c r="E30" s="184"/>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row>
    <row r="31" s="34" customFormat="1" ht="23.5" customHeight="1" spans="1:74">
      <c r="A31" s="39" t="s">
        <v>54</v>
      </c>
      <c r="B31" s="184"/>
      <c r="C31" s="184"/>
      <c r="D31" s="184"/>
      <c r="E31" s="184"/>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row>
    <row r="32" s="34" customFormat="1" ht="23.5" customHeight="1" spans="1:74">
      <c r="A32" s="181" t="s">
        <v>55</v>
      </c>
      <c r="B32" s="182"/>
      <c r="C32" s="182"/>
      <c r="D32" s="182"/>
      <c r="E32" s="183"/>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row>
    <row r="33" s="34" customFormat="1" ht="23.5" customHeight="1" spans="1:74">
      <c r="A33" s="37" t="s">
        <v>56</v>
      </c>
      <c r="B33" s="37" t="s">
        <v>57</v>
      </c>
      <c r="C33" s="37" t="s">
        <v>58</v>
      </c>
      <c r="D33" s="37" t="s">
        <v>59</v>
      </c>
      <c r="E33" s="37" t="s">
        <v>60</v>
      </c>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row>
    <row r="34" s="34" customFormat="1" ht="23.5" customHeight="1" spans="1:74">
      <c r="A34" s="37" t="s">
        <v>61</v>
      </c>
      <c r="B34" s="44"/>
      <c r="C34" s="44"/>
      <c r="D34" s="44"/>
      <c r="E34" s="44"/>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row>
    <row r="35" s="34" customFormat="1" ht="23.5" customHeight="1" spans="1:74">
      <c r="A35" s="37" t="s">
        <v>62</v>
      </c>
      <c r="B35" s="44"/>
      <c r="C35" s="44"/>
      <c r="D35" s="44"/>
      <c r="E35" s="44"/>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row>
    <row r="36" s="34" customFormat="1" ht="23.5" customHeight="1" spans="1:74">
      <c r="A36" s="37" t="s">
        <v>63</v>
      </c>
      <c r="B36" s="44"/>
      <c r="C36" s="44"/>
      <c r="D36" s="44"/>
      <c r="E36" s="44"/>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row>
    <row r="37" s="34" customFormat="1" ht="23.5" customHeight="1" spans="1:74">
      <c r="A37" s="175" t="s">
        <v>64</v>
      </c>
      <c r="B37" s="176"/>
      <c r="C37" s="176"/>
      <c r="D37" s="176"/>
      <c r="E37" s="177"/>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row>
    <row r="38" s="34" customFormat="1" ht="30" customHeight="1" spans="1:74">
      <c r="A38" s="184" t="s">
        <v>65</v>
      </c>
      <c r="B38" s="184"/>
      <c r="C38" s="184"/>
      <c r="D38" s="184"/>
      <c r="E38" s="184"/>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row>
    <row r="39" s="34" customFormat="1" ht="99" customHeight="1" spans="1:74">
      <c r="A39" s="184" t="s">
        <v>66</v>
      </c>
      <c r="B39" s="184"/>
      <c r="C39" s="184"/>
      <c r="D39" s="184"/>
      <c r="E39" s="184"/>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row>
    <row r="40" s="34" customFormat="1" ht="74.5" customHeight="1" spans="1:74">
      <c r="A40" s="184" t="s">
        <v>67</v>
      </c>
      <c r="B40" s="184"/>
      <c r="C40" s="184"/>
      <c r="D40" s="184"/>
      <c r="E40" s="184"/>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row>
    <row r="41" s="34" customFormat="1" ht="97" customHeight="1" spans="1:74">
      <c r="A41" s="184" t="s">
        <v>68</v>
      </c>
      <c r="B41" s="184"/>
      <c r="C41" s="184"/>
      <c r="D41" s="184"/>
      <c r="E41" s="184"/>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row>
    <row r="42" s="34" customFormat="1" ht="94" customHeight="1" spans="1:74">
      <c r="A42" s="184" t="s">
        <v>69</v>
      </c>
      <c r="B42" s="184"/>
      <c r="C42" s="184"/>
      <c r="D42" s="184"/>
      <c r="E42" s="184"/>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row>
    <row r="43" s="34" customFormat="1" ht="42" customHeight="1" spans="1:74">
      <c r="A43" s="185" t="s">
        <v>70</v>
      </c>
      <c r="B43" s="186"/>
      <c r="C43" s="186"/>
      <c r="D43" s="186"/>
      <c r="E43" s="187"/>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row>
    <row r="44" s="34" customFormat="1" ht="74.4" customHeight="1" spans="1:74">
      <c r="A44" s="184" t="s">
        <v>71</v>
      </c>
      <c r="B44" s="184"/>
      <c r="C44" s="184"/>
      <c r="D44" s="184"/>
      <c r="E44" s="184"/>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row>
    <row r="45" s="34" customFormat="1" ht="26" customHeight="1" spans="1:74">
      <c r="A45" s="184" t="s">
        <v>72</v>
      </c>
      <c r="B45" s="184"/>
      <c r="C45" s="184"/>
      <c r="D45" s="184"/>
      <c r="E45" s="184"/>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row>
    <row r="46" s="34" customFormat="1" ht="26" customHeight="1" spans="1:74">
      <c r="A46" s="185" t="s">
        <v>73</v>
      </c>
      <c r="B46" s="186"/>
      <c r="C46" s="186"/>
      <c r="D46" s="186"/>
      <c r="E46" s="187"/>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row>
    <row r="47" s="34" customFormat="1" ht="29.5" customHeight="1" spans="1:74">
      <c r="A47" s="184" t="s">
        <v>74</v>
      </c>
      <c r="B47" s="184"/>
      <c r="C47" s="184"/>
      <c r="D47" s="184"/>
      <c r="E47" s="184"/>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row>
    <row r="48" s="34" customFormat="1" ht="29.5" customHeight="1" spans="1:74">
      <c r="A48" s="185" t="s">
        <v>75</v>
      </c>
      <c r="B48" s="186"/>
      <c r="C48" s="186"/>
      <c r="D48" s="186"/>
      <c r="E48" s="187"/>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row>
    <row r="49" s="34" customFormat="1" ht="27.5" customHeight="1" spans="1:74">
      <c r="A49" s="188" t="s">
        <v>76</v>
      </c>
      <c r="B49" s="188"/>
      <c r="C49" s="188"/>
      <c r="D49" s="188"/>
      <c r="E49" s="188"/>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row>
    <row r="50" s="34" customFormat="1" ht="23.5" customHeight="1" spans="1:74">
      <c r="A50" s="189" t="s">
        <v>77</v>
      </c>
      <c r="B50" s="190"/>
      <c r="C50" s="190"/>
      <c r="D50" s="190"/>
      <c r="E50" s="19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row>
    <row r="51" s="34" customFormat="1" ht="23.5" customHeight="1" spans="1:74">
      <c r="A51" s="192" t="s">
        <v>78</v>
      </c>
      <c r="B51" s="193"/>
      <c r="C51" s="193"/>
      <c r="D51" s="193"/>
      <c r="E51" s="194"/>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row>
    <row r="52" s="34" customFormat="1" customHeight="1" spans="1:74">
      <c r="A52" s="195"/>
      <c r="B52" s="196"/>
      <c r="C52" s="196"/>
      <c r="D52" s="196"/>
      <c r="E52" s="197"/>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row>
    <row r="53" s="34" customFormat="1" customHeight="1" spans="1:74">
      <c r="A53" s="198" t="s">
        <v>79</v>
      </c>
      <c r="B53" s="199"/>
      <c r="C53" s="199"/>
      <c r="D53" s="199"/>
      <c r="E53" s="200"/>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row>
    <row r="54" ht="14.25" spans="1:74">
      <c r="A54" s="67" t="s">
        <v>80</v>
      </c>
      <c r="B54" s="68"/>
      <c r="C54" s="68"/>
      <c r="D54" s="69"/>
      <c r="E54" s="69"/>
    </row>
  </sheetData>
  <customSheetViews>
    <customSheetView guid="{0DBC0495-4C6C-4C0A-B09B-DB53931F5C1D}" scale="110" showPageBreaks="1" printArea="1" view="pageBreakPreview">
      <selection activeCell="A14" sqref="A14"/>
      <pageMargins left="0.708661417322835" right="0.708661417322835" top="0.748031496062992" bottom="0.748031496062992" header="0.31496062992126" footer="0.31496062992126"/>
      <printOptions horizontalCentered="1"/>
      <pageSetup paperSize="9" scale="56" orientation="portrait"/>
      <headerFooter/>
    </customSheetView>
  </customSheetViews>
  <mergeCells count="35">
    <mergeCell ref="A1:E1"/>
    <mergeCell ref="A2:E2"/>
    <mergeCell ref="B3:C3"/>
    <mergeCell ref="B4:C4"/>
    <mergeCell ref="B5:C5"/>
    <mergeCell ref="B6:C6"/>
    <mergeCell ref="B7:C7"/>
    <mergeCell ref="B8:C8"/>
    <mergeCell ref="B9:C9"/>
    <mergeCell ref="B10:C10"/>
    <mergeCell ref="A11:E11"/>
    <mergeCell ref="B12:C12"/>
    <mergeCell ref="B13:C13"/>
    <mergeCell ref="B20:C20"/>
    <mergeCell ref="B21:C21"/>
    <mergeCell ref="A22:E22"/>
    <mergeCell ref="A27:E27"/>
    <mergeCell ref="A32:E32"/>
    <mergeCell ref="A37:E37"/>
    <mergeCell ref="A38:E38"/>
    <mergeCell ref="A39:E39"/>
    <mergeCell ref="A40:E40"/>
    <mergeCell ref="A41:E41"/>
    <mergeCell ref="A42:E42"/>
    <mergeCell ref="A43:E43"/>
    <mergeCell ref="A44:E44"/>
    <mergeCell ref="A45:E45"/>
    <mergeCell ref="A46:E46"/>
    <mergeCell ref="A47:E47"/>
    <mergeCell ref="A48:E48"/>
    <mergeCell ref="A49:E49"/>
    <mergeCell ref="A50:E50"/>
    <mergeCell ref="A51:E51"/>
    <mergeCell ref="A52:E52"/>
    <mergeCell ref="A53:E53"/>
  </mergeCells>
  <printOptions horizontalCentered="1"/>
  <pageMargins left="0.708661417322835" right="0.708661417322835" top="0.748031496062992" bottom="0.748031496062992" header="0.31496062992126" footer="0.31496062992126"/>
  <pageSetup paperSize="9" scale="70" fitToHeight="0"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pageSetUpPr fitToPage="1"/>
  </sheetPr>
  <dimension ref="A1:AZ59"/>
  <sheetViews>
    <sheetView view="pageBreakPreview" zoomScaleNormal="100" workbookViewId="0">
      <selection activeCell="E9" sqref="E9:F9"/>
    </sheetView>
  </sheetViews>
  <sheetFormatPr defaultColWidth="8.81666666666667" defaultRowHeight="13.5"/>
  <cols>
    <col min="1" max="1" width="19.1833333333333" style="1" customWidth="1"/>
    <col min="2" max="3" width="9.81666666666667" style="1" customWidth="1"/>
    <col min="4" max="4" width="9" style="1" customWidth="1"/>
    <col min="5" max="6" width="13.4416666666667" style="1" customWidth="1"/>
    <col min="7" max="8" width="12.3666666666667" style="1" customWidth="1"/>
    <col min="9" max="16384" width="8.81666666666667" style="1"/>
  </cols>
  <sheetData>
    <row r="1" s="34" customFormat="1" ht="18.75" spans="1:52">
      <c r="A1" s="35" t="s">
        <v>261</v>
      </c>
      <c r="B1" s="35"/>
      <c r="C1" s="35"/>
      <c r="D1" s="35"/>
      <c r="E1" s="35"/>
      <c r="F1" s="35"/>
      <c r="G1" s="35"/>
      <c r="H1" s="35"/>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row>
    <row r="2" s="34" customFormat="1" ht="23.5" customHeight="1" spans="1:52">
      <c r="A2" s="36" t="s">
        <v>262</v>
      </c>
      <c r="B2" s="36"/>
      <c r="C2" s="36"/>
      <c r="D2" s="36"/>
      <c r="E2" s="36"/>
      <c r="F2" s="36"/>
      <c r="G2" s="36"/>
      <c r="H2" s="36"/>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row>
    <row r="3" s="34" customFormat="1" ht="24" customHeight="1" spans="1:52">
      <c r="A3" s="37" t="s">
        <v>83</v>
      </c>
      <c r="B3" s="37"/>
      <c r="C3" s="37"/>
      <c r="D3" s="37"/>
      <c r="E3" s="37" t="s">
        <v>263</v>
      </c>
      <c r="F3" s="37"/>
      <c r="G3" s="38"/>
      <c r="H3" s="38"/>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row>
    <row r="4" s="34" customFormat="1" ht="24" customHeight="1" spans="1:52">
      <c r="A4" s="39" t="s">
        <v>264</v>
      </c>
      <c r="B4" s="39"/>
      <c r="C4" s="39"/>
      <c r="D4" s="39"/>
      <c r="E4" s="39" t="s">
        <v>265</v>
      </c>
      <c r="F4" s="39"/>
      <c r="G4" s="40"/>
      <c r="H4" s="40"/>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row>
    <row r="5" s="34" customFormat="1" ht="24" customHeight="1" spans="1:52">
      <c r="A5" s="39" t="s">
        <v>266</v>
      </c>
      <c r="B5" s="39"/>
      <c r="C5" s="39"/>
      <c r="D5" s="39"/>
      <c r="E5" s="39" t="s">
        <v>267</v>
      </c>
      <c r="F5" s="39"/>
      <c r="G5" s="40"/>
      <c r="H5" s="40"/>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row>
    <row r="6" s="34" customFormat="1" ht="24" spans="1:52">
      <c r="A6" s="39" t="s">
        <v>268</v>
      </c>
      <c r="B6" s="39"/>
      <c r="C6" s="39"/>
      <c r="D6" s="39"/>
      <c r="E6" s="39" t="s">
        <v>269</v>
      </c>
      <c r="F6" s="39"/>
      <c r="G6" s="40"/>
      <c r="H6" s="40"/>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row>
    <row r="7" s="34" customFormat="1" ht="27" customHeight="1" spans="1:52">
      <c r="A7" s="39" t="s">
        <v>270</v>
      </c>
      <c r="B7" s="39"/>
      <c r="C7" s="39"/>
      <c r="D7" s="39"/>
      <c r="E7" s="39" t="s">
        <v>271</v>
      </c>
      <c r="F7" s="39"/>
      <c r="G7" s="41" t="s">
        <v>207</v>
      </c>
      <c r="H7" s="4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row>
    <row r="8" s="34" customFormat="1" ht="24" customHeight="1" spans="1:52">
      <c r="A8" s="37" t="s">
        <v>93</v>
      </c>
      <c r="B8" s="42" t="s">
        <v>224</v>
      </c>
      <c r="C8" s="42"/>
      <c r="D8" s="42"/>
      <c r="E8" s="37" t="s">
        <v>228</v>
      </c>
      <c r="F8" s="37"/>
      <c r="G8" s="41" t="s">
        <v>229</v>
      </c>
      <c r="H8" s="4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row>
    <row r="9" s="34" customFormat="1" ht="24" customHeight="1" spans="1:52">
      <c r="A9" s="37" t="s">
        <v>203</v>
      </c>
      <c r="B9" s="42" t="s">
        <v>272</v>
      </c>
      <c r="C9" s="42"/>
      <c r="D9" s="42"/>
      <c r="E9" s="37" t="s">
        <v>273</v>
      </c>
      <c r="F9" s="37"/>
      <c r="G9" s="43"/>
      <c r="H9" s="43"/>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row>
    <row r="10" s="34" customFormat="1" ht="24" customHeight="1" spans="1:52">
      <c r="A10" s="37" t="s">
        <v>274</v>
      </c>
      <c r="B10" s="37"/>
      <c r="C10" s="37"/>
      <c r="D10" s="37"/>
      <c r="E10" s="37" t="s">
        <v>209</v>
      </c>
      <c r="F10" s="37"/>
      <c r="G10" s="44"/>
      <c r="H10" s="44"/>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row>
    <row r="11" s="34" customFormat="1" ht="24" customHeight="1" spans="1:52">
      <c r="A11" s="37" t="s">
        <v>210</v>
      </c>
      <c r="B11" s="42" t="s">
        <v>211</v>
      </c>
      <c r="C11" s="42"/>
      <c r="D11" s="42"/>
      <c r="E11" s="37" t="s">
        <v>212</v>
      </c>
      <c r="F11" s="37"/>
      <c r="G11" s="44"/>
      <c r="H11" s="44"/>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row>
    <row r="12" s="34" customFormat="1" ht="24" customHeight="1" spans="1:52">
      <c r="A12" s="37" t="s">
        <v>213</v>
      </c>
      <c r="B12" s="37"/>
      <c r="C12" s="37"/>
      <c r="D12" s="37"/>
      <c r="E12" s="37" t="s">
        <v>214</v>
      </c>
      <c r="F12" s="37"/>
      <c r="G12" s="44"/>
      <c r="H12" s="44"/>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row>
    <row r="13" s="34" customFormat="1" ht="28.5" customHeight="1" spans="1:52">
      <c r="A13" s="37" t="s">
        <v>275</v>
      </c>
      <c r="B13" s="37"/>
      <c r="C13" s="37"/>
      <c r="D13" s="37"/>
      <c r="E13" s="37" t="s">
        <v>216</v>
      </c>
      <c r="F13" s="37"/>
      <c r="G13" s="44"/>
      <c r="H13" s="44"/>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row>
    <row r="14" s="34" customFormat="1" ht="29.5" customHeight="1" spans="1:52">
      <c r="A14" s="37" t="s">
        <v>276</v>
      </c>
      <c r="B14" s="37"/>
      <c r="C14" s="45"/>
      <c r="D14" s="45"/>
      <c r="E14" s="37" t="s">
        <v>277</v>
      </c>
      <c r="F14" s="45"/>
      <c r="G14" s="44"/>
      <c r="H14" s="46"/>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row>
    <row r="15" s="34" customFormat="1" ht="23.5" customHeight="1" spans="1:52">
      <c r="A15" s="36" t="s">
        <v>278</v>
      </c>
      <c r="B15" s="36"/>
      <c r="C15" s="36"/>
      <c r="D15" s="36"/>
      <c r="E15" s="36"/>
      <c r="F15" s="36"/>
      <c r="G15" s="36"/>
      <c r="H15" s="36"/>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row>
    <row r="16" s="34" customFormat="1" ht="28" customHeight="1" spans="1:52">
      <c r="A16" s="47" t="s">
        <v>42</v>
      </c>
      <c r="B16" s="47" t="s">
        <v>237</v>
      </c>
      <c r="C16" s="48" t="s">
        <v>279</v>
      </c>
      <c r="D16" s="49" t="s">
        <v>238</v>
      </c>
      <c r="E16" s="50"/>
      <c r="F16" s="49" t="s">
        <v>239</v>
      </c>
      <c r="G16" s="50"/>
      <c r="H16" s="47" t="s">
        <v>240</v>
      </c>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row>
    <row r="17" s="34" customFormat="1" ht="23.5" customHeight="1" spans="1:52">
      <c r="A17" s="37">
        <v>1</v>
      </c>
      <c r="B17" s="44"/>
      <c r="C17" s="44" t="s">
        <v>241</v>
      </c>
      <c r="D17" s="51"/>
      <c r="E17" s="52"/>
      <c r="F17" s="51" t="s">
        <v>241</v>
      </c>
      <c r="G17" s="52"/>
      <c r="H17" s="44" t="s">
        <v>242</v>
      </c>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row>
    <row r="18" s="34" customFormat="1" ht="23.5" customHeight="1" spans="1:52">
      <c r="A18" s="37" t="s">
        <v>47</v>
      </c>
      <c r="B18" s="44"/>
      <c r="C18" s="44"/>
      <c r="D18" s="51"/>
      <c r="E18" s="52"/>
      <c r="F18" s="51"/>
      <c r="G18" s="52"/>
      <c r="H18" s="44"/>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row>
    <row r="19" s="34" customFormat="1" ht="23.5" customHeight="1" spans="1:52">
      <c r="A19" s="37"/>
      <c r="B19" s="37" t="s">
        <v>101</v>
      </c>
      <c r="C19" s="44"/>
      <c r="D19" s="51"/>
      <c r="E19" s="52"/>
      <c r="F19" s="51"/>
      <c r="G19" s="52"/>
      <c r="H19" s="44"/>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row>
    <row r="20" s="34" customFormat="1" ht="23.5" customHeight="1" spans="1:52">
      <c r="A20" s="36" t="s">
        <v>280</v>
      </c>
      <c r="B20" s="36"/>
      <c r="C20" s="36"/>
      <c r="D20" s="36"/>
      <c r="E20" s="36"/>
      <c r="F20" s="36"/>
      <c r="G20" s="36"/>
      <c r="H20" s="36"/>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row>
    <row r="21" s="34" customFormat="1" ht="35.4" customHeight="1" spans="1:52">
      <c r="A21" s="53" t="s">
        <v>42</v>
      </c>
      <c r="B21" s="53" t="s">
        <v>195</v>
      </c>
      <c r="C21" s="54" t="s">
        <v>244</v>
      </c>
      <c r="D21" s="55"/>
      <c r="E21" s="56"/>
      <c r="F21" s="53" t="s">
        <v>245</v>
      </c>
      <c r="G21" s="53"/>
      <c r="H21" s="53" t="s">
        <v>246</v>
      </c>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row>
    <row r="22" s="34" customFormat="1" ht="23.5" customHeight="1" spans="1:52">
      <c r="A22" s="37">
        <v>1</v>
      </c>
      <c r="B22" s="44"/>
      <c r="C22" s="57"/>
      <c r="D22" s="58"/>
      <c r="E22" s="59"/>
      <c r="F22" s="44"/>
      <c r="G22" s="44"/>
      <c r="H22" s="44"/>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row>
    <row r="23" s="34" customFormat="1" ht="23.5" customHeight="1" spans="1:52">
      <c r="A23" s="37" t="s">
        <v>54</v>
      </c>
      <c r="B23" s="44"/>
      <c r="C23" s="57"/>
      <c r="D23" s="58"/>
      <c r="E23" s="59"/>
      <c r="F23" s="44"/>
      <c r="G23" s="44"/>
      <c r="H23" s="44"/>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row>
    <row r="24" s="34" customFormat="1" ht="23.5" customHeight="1" spans="1:52">
      <c r="A24" s="36" t="s">
        <v>281</v>
      </c>
      <c r="B24" s="36"/>
      <c r="C24" s="36"/>
      <c r="D24" s="36"/>
      <c r="E24" s="36"/>
      <c r="F24" s="36"/>
      <c r="G24" s="36"/>
      <c r="H24" s="36"/>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row>
    <row r="25" s="34" customFormat="1" ht="23.5" customHeight="1" spans="1:52">
      <c r="A25" s="53" t="s">
        <v>248</v>
      </c>
      <c r="B25" s="53" t="s">
        <v>249</v>
      </c>
      <c r="C25" s="53" t="s">
        <v>250</v>
      </c>
      <c r="D25" s="53"/>
      <c r="E25" s="53"/>
      <c r="F25" s="53" t="s">
        <v>251</v>
      </c>
      <c r="G25" s="53"/>
      <c r="H25" s="53" t="s">
        <v>282</v>
      </c>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row>
    <row r="26" s="34" customFormat="1" ht="23.5" customHeight="1" spans="1:52">
      <c r="A26" s="37" t="s">
        <v>252</v>
      </c>
      <c r="B26" s="44"/>
      <c r="C26" s="44"/>
      <c r="D26" s="44"/>
      <c r="E26" s="44"/>
      <c r="F26" s="44"/>
      <c r="G26" s="44"/>
      <c r="H26" s="44"/>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row>
    <row r="27" s="34" customFormat="1" ht="23.5" customHeight="1" spans="1:52">
      <c r="A27" s="37" t="s">
        <v>253</v>
      </c>
      <c r="B27" s="44"/>
      <c r="C27" s="44"/>
      <c r="D27" s="44"/>
      <c r="E27" s="44"/>
      <c r="F27" s="44"/>
      <c r="G27" s="44"/>
      <c r="H27" s="44"/>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row>
    <row r="28" s="34" customFormat="1" ht="23.5" customHeight="1" spans="1:52">
      <c r="A28" s="36" t="s">
        <v>283</v>
      </c>
      <c r="B28" s="36"/>
      <c r="C28" s="36"/>
      <c r="D28" s="36"/>
      <c r="E28" s="36"/>
      <c r="F28" s="36"/>
      <c r="G28" s="36"/>
      <c r="H28" s="36"/>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row>
    <row r="29" s="34" customFormat="1" ht="29" customHeight="1" spans="1:52">
      <c r="A29" s="53" t="s">
        <v>42</v>
      </c>
      <c r="B29" s="53" t="s">
        <v>255</v>
      </c>
      <c r="C29" s="53" t="s">
        <v>256</v>
      </c>
      <c r="D29" s="53"/>
      <c r="E29" s="53"/>
      <c r="F29" s="53" t="s">
        <v>284</v>
      </c>
      <c r="G29" s="53"/>
      <c r="H29" s="53" t="s">
        <v>258</v>
      </c>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row>
    <row r="30" s="34" customFormat="1" ht="23.5" customHeight="1" spans="1:52">
      <c r="A30" s="37">
        <v>1</v>
      </c>
      <c r="B30" s="44"/>
      <c r="C30" s="44"/>
      <c r="D30" s="44"/>
      <c r="E30" s="44"/>
      <c r="F30" s="44"/>
      <c r="G30" s="44"/>
      <c r="H30" s="44"/>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row>
    <row r="31" s="34" customFormat="1" ht="23.5" customHeight="1" spans="1:52">
      <c r="A31" s="37" t="s">
        <v>54</v>
      </c>
      <c r="B31" s="44"/>
      <c r="C31" s="44"/>
      <c r="D31" s="44"/>
      <c r="E31" s="44"/>
      <c r="F31" s="44"/>
      <c r="G31" s="44"/>
      <c r="H31" s="44"/>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row>
    <row r="32" s="34" customFormat="1" ht="23.5" customHeight="1" spans="1:52">
      <c r="A32" s="37"/>
      <c r="B32" s="53" t="s">
        <v>101</v>
      </c>
      <c r="C32" s="44"/>
      <c r="D32" s="44"/>
      <c r="E32" s="44"/>
      <c r="F32" s="44"/>
      <c r="G32" s="44"/>
      <c r="H32" s="44"/>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row>
    <row r="33" s="34" customFormat="1" ht="23.5" customHeight="1" spans="1:52">
      <c r="A33" s="60"/>
      <c r="B33" s="60"/>
      <c r="C33" s="60"/>
      <c r="D33" s="60"/>
      <c r="E33" s="60"/>
      <c r="F33" s="60"/>
      <c r="G33" s="60"/>
      <c r="H33" s="60"/>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row>
    <row r="34" s="34" customFormat="1" ht="23.5" customHeight="1" spans="1:52">
      <c r="A34" s="60"/>
      <c r="B34" s="60"/>
      <c r="C34" s="60"/>
      <c r="D34" s="60"/>
      <c r="E34" s="60"/>
      <c r="F34" s="60"/>
      <c r="G34" s="60"/>
      <c r="H34" s="60"/>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row>
    <row r="35" s="34" customFormat="1" ht="23.5" customHeight="1" spans="1:52">
      <c r="A35" s="61"/>
      <c r="B35" s="61"/>
      <c r="C35" s="61"/>
      <c r="D35" s="61"/>
      <c r="E35" s="61"/>
      <c r="F35" s="61"/>
      <c r="G35" s="61"/>
      <c r="H35" s="6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row>
    <row r="36" s="34" customFormat="1" ht="23.5" customHeight="1" spans="1:52">
      <c r="A36" s="62" t="s">
        <v>259</v>
      </c>
      <c r="B36" s="62"/>
      <c r="C36" s="62"/>
      <c r="D36" s="62"/>
      <c r="E36" s="62"/>
      <c r="F36" s="62"/>
      <c r="G36" s="62"/>
      <c r="H36" s="62"/>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row>
    <row r="37" s="34" customFormat="1" ht="23.5" customHeight="1" spans="1:52">
      <c r="A37" s="63"/>
      <c r="B37" s="63"/>
      <c r="C37" s="63"/>
      <c r="D37" s="63"/>
      <c r="E37" s="63"/>
      <c r="F37" s="63"/>
      <c r="G37" s="63"/>
      <c r="H37" s="63"/>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row>
    <row r="38" s="34" customFormat="1" ht="23.5" customHeight="1" spans="1:52">
      <c r="A38" s="63"/>
      <c r="B38" s="63"/>
      <c r="C38" s="63"/>
      <c r="D38" s="63"/>
      <c r="E38" s="63"/>
      <c r="F38" s="63"/>
      <c r="G38" s="63"/>
      <c r="H38" s="63"/>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row>
    <row r="39" s="34" customFormat="1" ht="23.5" customHeight="1" spans="1:52">
      <c r="A39" s="64"/>
      <c r="B39" s="64"/>
      <c r="C39" s="64"/>
      <c r="D39" s="64"/>
      <c r="E39" s="64"/>
      <c r="F39" s="64"/>
      <c r="G39" s="64"/>
      <c r="H39" s="64"/>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row>
    <row r="40" s="34" customFormat="1" ht="23.5" customHeight="1" spans="1:52">
      <c r="A40" s="63" t="s">
        <v>260</v>
      </c>
      <c r="B40" s="63"/>
      <c r="C40" s="63"/>
      <c r="D40" s="63"/>
      <c r="E40" s="63"/>
      <c r="F40" s="63"/>
      <c r="G40" s="63"/>
      <c r="H40" s="63"/>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row>
    <row r="41" s="34" customFormat="1" ht="23.5" customHeight="1" spans="1:52">
      <c r="A41" s="64"/>
      <c r="B41" s="64"/>
      <c r="C41" s="64"/>
      <c r="D41" s="64"/>
      <c r="E41" s="64"/>
      <c r="F41" s="64"/>
      <c r="G41" s="64"/>
      <c r="H41" s="64"/>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row>
    <row r="42" s="34" customFormat="1" ht="43" customHeight="1" spans="1:52">
      <c r="A42" s="63" t="s">
        <v>79</v>
      </c>
      <c r="B42" s="63"/>
      <c r="C42" s="63"/>
      <c r="D42" s="63"/>
      <c r="E42" s="63"/>
      <c r="F42" s="63"/>
      <c r="G42" s="63"/>
      <c r="H42" s="63"/>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row>
    <row r="43" s="34" customFormat="1" ht="23.5" customHeight="1" spans="1:52">
      <c r="A43" s="65"/>
      <c r="B43" s="65"/>
      <c r="C43" s="65"/>
      <c r="D43" s="65"/>
      <c r="E43" s="65"/>
      <c r="F43" s="65"/>
      <c r="G43" s="65"/>
      <c r="H43" s="65"/>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row>
    <row r="44" s="34" customFormat="1" ht="23.5" customHeight="1" spans="1:52">
      <c r="A44" s="66"/>
      <c r="B44" s="66"/>
      <c r="C44" s="66"/>
      <c r="D44" s="66"/>
      <c r="E44" s="66"/>
      <c r="F44" s="66"/>
      <c r="G44" s="66"/>
      <c r="H44" s="66"/>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row>
    <row r="45" ht="14" customHeight="1" spans="1:52">
      <c r="A45" s="67"/>
      <c r="B45" s="67"/>
      <c r="C45" s="67"/>
      <c r="D45" s="67"/>
      <c r="E45" s="68"/>
      <c r="F45" s="68"/>
      <c r="G45" s="69"/>
      <c r="H45" s="69"/>
    </row>
    <row r="59" ht="14.5" customHeight="1"/>
  </sheetData>
  <mergeCells count="82">
    <mergeCell ref="A1:H1"/>
    <mergeCell ref="A2:H2"/>
    <mergeCell ref="B3:D3"/>
    <mergeCell ref="E3:F3"/>
    <mergeCell ref="G3:H3"/>
    <mergeCell ref="B4:D4"/>
    <mergeCell ref="E4:F4"/>
    <mergeCell ref="G4:H4"/>
    <mergeCell ref="B5:D5"/>
    <mergeCell ref="E5:F5"/>
    <mergeCell ref="G5:H5"/>
    <mergeCell ref="B6:D6"/>
    <mergeCell ref="E6:F6"/>
    <mergeCell ref="G6:H6"/>
    <mergeCell ref="B7:D7"/>
    <mergeCell ref="E7:F7"/>
    <mergeCell ref="G7:H7"/>
    <mergeCell ref="B8:D8"/>
    <mergeCell ref="E8:F8"/>
    <mergeCell ref="G8:H8"/>
    <mergeCell ref="B9:D9"/>
    <mergeCell ref="E9:F9"/>
    <mergeCell ref="G9:H9"/>
    <mergeCell ref="B10:D10"/>
    <mergeCell ref="E10:F10"/>
    <mergeCell ref="G10:H10"/>
    <mergeCell ref="B11:D11"/>
    <mergeCell ref="E11:F11"/>
    <mergeCell ref="G11:H11"/>
    <mergeCell ref="B12:D12"/>
    <mergeCell ref="E12:F12"/>
    <mergeCell ref="G12:H12"/>
    <mergeCell ref="B13:D13"/>
    <mergeCell ref="E13:F13"/>
    <mergeCell ref="G13:H13"/>
    <mergeCell ref="B14:D14"/>
    <mergeCell ref="E14:F14"/>
    <mergeCell ref="G14:H14"/>
    <mergeCell ref="A15:H15"/>
    <mergeCell ref="D16:E16"/>
    <mergeCell ref="F16:G16"/>
    <mergeCell ref="D17:E17"/>
    <mergeCell ref="F17:G17"/>
    <mergeCell ref="D18:E18"/>
    <mergeCell ref="F18:G18"/>
    <mergeCell ref="D19:E19"/>
    <mergeCell ref="F19:G19"/>
    <mergeCell ref="A20:H20"/>
    <mergeCell ref="C21:E21"/>
    <mergeCell ref="F21:G21"/>
    <mergeCell ref="C22:E22"/>
    <mergeCell ref="F22:G22"/>
    <mergeCell ref="C23:E23"/>
    <mergeCell ref="F23:G23"/>
    <mergeCell ref="A24:H24"/>
    <mergeCell ref="C25:E25"/>
    <mergeCell ref="F25:G25"/>
    <mergeCell ref="C26:E26"/>
    <mergeCell ref="F26:G26"/>
    <mergeCell ref="C27:E27"/>
    <mergeCell ref="F27:G27"/>
    <mergeCell ref="A28:H28"/>
    <mergeCell ref="C29:E29"/>
    <mergeCell ref="F29:G29"/>
    <mergeCell ref="C30:E30"/>
    <mergeCell ref="F30:G30"/>
    <mergeCell ref="C31:E31"/>
    <mergeCell ref="F31:G31"/>
    <mergeCell ref="C32:E32"/>
    <mergeCell ref="F32:G32"/>
    <mergeCell ref="A33:H33"/>
    <mergeCell ref="A34:H34"/>
    <mergeCell ref="A35:H35"/>
    <mergeCell ref="A36:H36"/>
    <mergeCell ref="A37:H37"/>
    <mergeCell ref="A38:H38"/>
    <mergeCell ref="A39:H39"/>
    <mergeCell ref="A40:H40"/>
    <mergeCell ref="A41:H41"/>
    <mergeCell ref="A42:H42"/>
    <mergeCell ref="A43:H43"/>
    <mergeCell ref="A44:H44"/>
  </mergeCells>
  <printOptions horizontalCentered="1"/>
  <pageMargins left="0.708661417322835" right="0.708661417322835" top="0.748031496062992" bottom="0.748031496062992" header="0.31496062992126" footer="0.31496062992126"/>
  <pageSetup paperSize="9" scale="67"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pageSetUpPr fitToPage="1"/>
  </sheetPr>
  <dimension ref="A1:T23"/>
  <sheetViews>
    <sheetView tabSelected="1" view="pageBreakPreview" zoomScaleNormal="100" workbookViewId="0">
      <selection activeCell="E32" sqref="E32"/>
    </sheetView>
  </sheetViews>
  <sheetFormatPr defaultColWidth="8.81666666666667" defaultRowHeight="13.5"/>
  <cols>
    <col min="1" max="1" width="5.18333333333333" style="1" customWidth="1"/>
    <col min="2" max="3" width="11.4416666666667" style="1" customWidth="1"/>
    <col min="4" max="4" width="13.6333333333333" style="1" customWidth="1"/>
    <col min="5" max="11" width="11.4416666666667" style="1" customWidth="1"/>
    <col min="12" max="12" width="9.36666666666667" style="1" customWidth="1"/>
    <col min="13" max="18" width="11.4416666666667" style="1" customWidth="1"/>
    <col min="19" max="19" width="9.36666666666667" style="1" customWidth="1"/>
    <col min="20" max="20" width="10.8166666666667" style="1" customWidth="1"/>
    <col min="21" max="16384" width="8.81666666666667" style="1"/>
  </cols>
  <sheetData>
    <row r="1" ht="18.75" spans="1:20">
      <c r="A1" s="2" t="s">
        <v>285</v>
      </c>
      <c r="B1" s="2"/>
      <c r="C1" s="2"/>
      <c r="D1" s="2"/>
      <c r="E1" s="2"/>
      <c r="F1" s="2"/>
      <c r="G1" s="2"/>
      <c r="H1" s="2"/>
      <c r="I1" s="2"/>
      <c r="J1" s="2"/>
      <c r="K1" s="2"/>
      <c r="L1" s="2"/>
      <c r="M1" s="2"/>
      <c r="N1" s="2"/>
      <c r="O1" s="2"/>
      <c r="P1" s="2"/>
      <c r="Q1" s="2"/>
      <c r="R1" s="2"/>
      <c r="S1" s="2"/>
      <c r="T1" s="2"/>
    </row>
    <row r="2" ht="48.75" spans="1:20">
      <c r="A2" s="3" t="s">
        <v>42</v>
      </c>
      <c r="B2" s="3" t="s">
        <v>110</v>
      </c>
      <c r="C2" s="3" t="s">
        <v>256</v>
      </c>
      <c r="D2" s="3" t="s">
        <v>112</v>
      </c>
      <c r="E2" s="3" t="s">
        <v>113</v>
      </c>
      <c r="F2" s="3" t="s">
        <v>114</v>
      </c>
      <c r="G2" s="3" t="s">
        <v>115</v>
      </c>
      <c r="H2" s="3" t="s">
        <v>116</v>
      </c>
      <c r="I2" s="3" t="s">
        <v>117</v>
      </c>
      <c r="J2" s="3" t="s">
        <v>118</v>
      </c>
      <c r="K2" s="3" t="s">
        <v>119</v>
      </c>
      <c r="L2" s="3" t="s">
        <v>120</v>
      </c>
      <c r="M2" s="3" t="s">
        <v>122</v>
      </c>
      <c r="N2" s="3" t="s">
        <v>123</v>
      </c>
      <c r="O2" s="3" t="s">
        <v>124</v>
      </c>
      <c r="P2" s="3" t="s">
        <v>125</v>
      </c>
      <c r="Q2" s="3" t="s">
        <v>126</v>
      </c>
      <c r="R2" s="3" t="s">
        <v>127</v>
      </c>
      <c r="S2" s="3" t="s">
        <v>128</v>
      </c>
      <c r="T2" s="3" t="s">
        <v>98</v>
      </c>
    </row>
    <row r="3" ht="14.25" spans="1:20">
      <c r="A3" s="4">
        <v>1</v>
      </c>
      <c r="B3" s="5"/>
      <c r="C3" s="6"/>
      <c r="D3" s="5"/>
      <c r="E3" s="5"/>
      <c r="F3" s="5"/>
      <c r="G3" s="7"/>
      <c r="H3" s="8"/>
      <c r="I3" s="5"/>
      <c r="J3" s="5"/>
      <c r="K3" s="5"/>
      <c r="L3" s="5"/>
      <c r="M3" s="5"/>
      <c r="N3" s="9"/>
      <c r="O3" s="10"/>
      <c r="P3" s="5"/>
      <c r="Q3" s="5"/>
      <c r="R3" s="7">
        <f t="shared" ref="R3:R19" si="0">Q3+L3</f>
        <v>0</v>
      </c>
      <c r="S3" s="11" t="e">
        <f t="shared" ref="S3:S20" si="1">R3/G3</f>
        <v>#DIV/0!</v>
      </c>
      <c r="T3" s="5"/>
    </row>
    <row r="4" spans="1:20">
      <c r="A4" s="4">
        <v>2</v>
      </c>
      <c r="B4" s="5"/>
      <c r="C4" s="6"/>
      <c r="D4" s="5"/>
      <c r="E4" s="5"/>
      <c r="F4" s="5"/>
      <c r="G4" s="7"/>
      <c r="H4" s="8"/>
      <c r="I4" s="5"/>
      <c r="J4" s="5"/>
      <c r="K4" s="5"/>
      <c r="L4" s="5"/>
      <c r="M4" s="5"/>
      <c r="N4" s="9"/>
      <c r="O4" s="6"/>
      <c r="P4" s="5"/>
      <c r="Q4" s="5"/>
      <c r="R4" s="7">
        <f t="shared" si="0"/>
        <v>0</v>
      </c>
      <c r="S4" s="11" t="e">
        <f t="shared" si="1"/>
        <v>#DIV/0!</v>
      </c>
      <c r="T4" s="5"/>
    </row>
    <row r="5" spans="1:20">
      <c r="A5" s="4">
        <v>3</v>
      </c>
      <c r="B5" s="5"/>
      <c r="C5" s="6"/>
      <c r="D5" s="5"/>
      <c r="E5" s="5"/>
      <c r="F5" s="5"/>
      <c r="G5" s="7"/>
      <c r="H5" s="8"/>
      <c r="I5" s="5"/>
      <c r="J5" s="5"/>
      <c r="K5" s="5"/>
      <c r="L5" s="5"/>
      <c r="M5" s="5"/>
      <c r="N5" s="9"/>
      <c r="O5" s="6"/>
      <c r="P5" s="5"/>
      <c r="Q5" s="5"/>
      <c r="R5" s="7">
        <f t="shared" si="0"/>
        <v>0</v>
      </c>
      <c r="S5" s="11" t="e">
        <f t="shared" si="1"/>
        <v>#DIV/0!</v>
      </c>
      <c r="T5" s="5"/>
    </row>
    <row r="6" spans="1:20">
      <c r="A6" s="4">
        <v>4</v>
      </c>
      <c r="B6" s="5"/>
      <c r="C6" s="6"/>
      <c r="D6" s="5"/>
      <c r="E6" s="5"/>
      <c r="F6" s="5"/>
      <c r="G6" s="7"/>
      <c r="H6" s="8"/>
      <c r="I6" s="5"/>
      <c r="J6" s="5"/>
      <c r="K6" s="5"/>
      <c r="L6" s="5"/>
      <c r="M6" s="5"/>
      <c r="N6" s="9"/>
      <c r="O6" s="6"/>
      <c r="P6" s="5"/>
      <c r="Q6" s="5"/>
      <c r="R6" s="7">
        <f t="shared" si="0"/>
        <v>0</v>
      </c>
      <c r="S6" s="11" t="e">
        <f t="shared" si="1"/>
        <v>#DIV/0!</v>
      </c>
      <c r="T6" s="5"/>
    </row>
    <row r="7" spans="1:20">
      <c r="A7" s="4">
        <v>5</v>
      </c>
      <c r="B7" s="5"/>
      <c r="C7" s="6"/>
      <c r="D7" s="5"/>
      <c r="E7" s="5"/>
      <c r="F7" s="5"/>
      <c r="G7" s="7"/>
      <c r="H7" s="8"/>
      <c r="I7" s="5"/>
      <c r="J7" s="5"/>
      <c r="K7" s="5"/>
      <c r="L7" s="5"/>
      <c r="M7" s="5"/>
      <c r="N7" s="9"/>
      <c r="O7" s="6"/>
      <c r="P7" s="5"/>
      <c r="Q7" s="5"/>
      <c r="R7" s="7">
        <f t="shared" si="0"/>
        <v>0</v>
      </c>
      <c r="S7" s="11" t="e">
        <f t="shared" si="1"/>
        <v>#DIV/0!</v>
      </c>
      <c r="T7" s="5"/>
    </row>
    <row r="8" spans="1:20">
      <c r="A8" s="4">
        <v>6</v>
      </c>
      <c r="B8" s="5"/>
      <c r="C8" s="6"/>
      <c r="D8" s="5"/>
      <c r="E8" s="5"/>
      <c r="F8" s="5"/>
      <c r="G8" s="7"/>
      <c r="H8" s="8"/>
      <c r="I8" s="5"/>
      <c r="J8" s="5"/>
      <c r="K8" s="5"/>
      <c r="L8" s="5"/>
      <c r="M8" s="5"/>
      <c r="N8" s="9"/>
      <c r="O8" s="6"/>
      <c r="P8" s="5"/>
      <c r="Q8" s="5"/>
      <c r="R8" s="7">
        <f t="shared" si="0"/>
        <v>0</v>
      </c>
      <c r="S8" s="11" t="e">
        <f t="shared" si="1"/>
        <v>#DIV/0!</v>
      </c>
      <c r="T8" s="5"/>
    </row>
    <row r="9" spans="1:20">
      <c r="A9" s="4">
        <v>7</v>
      </c>
      <c r="B9" s="5"/>
      <c r="C9" s="6"/>
      <c r="D9" s="5"/>
      <c r="E9" s="5"/>
      <c r="F9" s="5"/>
      <c r="G9" s="7"/>
      <c r="H9" s="8"/>
      <c r="I9" s="5"/>
      <c r="J9" s="5"/>
      <c r="K9" s="5"/>
      <c r="L9" s="5"/>
      <c r="M9" s="5"/>
      <c r="N9" s="9"/>
      <c r="O9" s="6"/>
      <c r="P9" s="5"/>
      <c r="Q9" s="5"/>
      <c r="R9" s="7">
        <f t="shared" si="0"/>
        <v>0</v>
      </c>
      <c r="S9" s="11" t="e">
        <f t="shared" si="1"/>
        <v>#DIV/0!</v>
      </c>
      <c r="T9" s="5"/>
    </row>
    <row r="10" spans="1:20">
      <c r="A10" s="4">
        <v>8</v>
      </c>
      <c r="B10" s="5"/>
      <c r="C10" s="6"/>
      <c r="D10" s="5"/>
      <c r="E10" s="5"/>
      <c r="F10" s="5"/>
      <c r="G10" s="7"/>
      <c r="H10" s="8"/>
      <c r="I10" s="5"/>
      <c r="J10" s="5"/>
      <c r="K10" s="5"/>
      <c r="L10" s="5"/>
      <c r="M10" s="5"/>
      <c r="N10" s="9"/>
      <c r="O10" s="6"/>
      <c r="P10" s="5"/>
      <c r="Q10" s="5"/>
      <c r="R10" s="7">
        <f t="shared" si="0"/>
        <v>0</v>
      </c>
      <c r="S10" s="11" t="e">
        <f t="shared" si="1"/>
        <v>#DIV/0!</v>
      </c>
      <c r="T10" s="5"/>
    </row>
    <row r="11" spans="1:20">
      <c r="A11" s="4">
        <v>9</v>
      </c>
      <c r="B11" s="5"/>
      <c r="C11" s="6"/>
      <c r="D11" s="5"/>
      <c r="E11" s="5"/>
      <c r="F11" s="5"/>
      <c r="G11" s="7"/>
      <c r="H11" s="8"/>
      <c r="I11" s="5"/>
      <c r="J11" s="5"/>
      <c r="K11" s="5"/>
      <c r="L11" s="5"/>
      <c r="M11" s="5"/>
      <c r="N11" s="9"/>
      <c r="O11" s="6"/>
      <c r="P11" s="5"/>
      <c r="Q11" s="5"/>
      <c r="R11" s="7">
        <f t="shared" si="0"/>
        <v>0</v>
      </c>
      <c r="S11" s="11" t="e">
        <f t="shared" si="1"/>
        <v>#DIV/0!</v>
      </c>
      <c r="T11" s="5"/>
    </row>
    <row r="12" spans="1:20">
      <c r="A12" s="4">
        <v>10</v>
      </c>
      <c r="B12" s="5"/>
      <c r="C12" s="6"/>
      <c r="D12" s="5"/>
      <c r="E12" s="5"/>
      <c r="F12" s="5"/>
      <c r="G12" s="7"/>
      <c r="H12" s="8"/>
      <c r="I12" s="5"/>
      <c r="J12" s="5"/>
      <c r="K12" s="5"/>
      <c r="L12" s="5"/>
      <c r="M12" s="5"/>
      <c r="N12" s="9"/>
      <c r="O12" s="6"/>
      <c r="P12" s="5"/>
      <c r="Q12" s="5"/>
      <c r="R12" s="7">
        <f t="shared" si="0"/>
        <v>0</v>
      </c>
      <c r="S12" s="11" t="e">
        <f t="shared" si="1"/>
        <v>#DIV/0!</v>
      </c>
      <c r="T12" s="5"/>
    </row>
    <row r="13" spans="1:20">
      <c r="A13" s="4">
        <v>11</v>
      </c>
      <c r="B13" s="5"/>
      <c r="C13" s="6"/>
      <c r="D13" s="5"/>
      <c r="E13" s="5"/>
      <c r="F13" s="5"/>
      <c r="G13" s="7"/>
      <c r="H13" s="8"/>
      <c r="I13" s="5"/>
      <c r="J13" s="5"/>
      <c r="K13" s="5"/>
      <c r="L13" s="5"/>
      <c r="M13" s="5"/>
      <c r="N13" s="9"/>
      <c r="O13" s="6"/>
      <c r="P13" s="5"/>
      <c r="Q13" s="5"/>
      <c r="R13" s="7">
        <f t="shared" si="0"/>
        <v>0</v>
      </c>
      <c r="S13" s="11" t="e">
        <f t="shared" si="1"/>
        <v>#DIV/0!</v>
      </c>
      <c r="T13" s="5"/>
    </row>
    <row r="14" spans="1:20">
      <c r="A14" s="4">
        <v>12</v>
      </c>
      <c r="B14" s="5"/>
      <c r="C14" s="6"/>
      <c r="D14" s="5"/>
      <c r="E14" s="5"/>
      <c r="F14" s="5"/>
      <c r="G14" s="7"/>
      <c r="H14" s="8"/>
      <c r="I14" s="5"/>
      <c r="J14" s="5"/>
      <c r="K14" s="5"/>
      <c r="L14" s="5"/>
      <c r="M14" s="5"/>
      <c r="N14" s="9"/>
      <c r="O14" s="6"/>
      <c r="P14" s="5"/>
      <c r="Q14" s="5"/>
      <c r="R14" s="7">
        <f t="shared" si="0"/>
        <v>0</v>
      </c>
      <c r="S14" s="11" t="e">
        <f t="shared" si="1"/>
        <v>#DIV/0!</v>
      </c>
      <c r="T14" s="5"/>
    </row>
    <row r="15" spans="1:20">
      <c r="A15" s="4">
        <v>13</v>
      </c>
      <c r="B15" s="5"/>
      <c r="C15" s="6"/>
      <c r="D15" s="5"/>
      <c r="E15" s="5"/>
      <c r="F15" s="5"/>
      <c r="G15" s="7"/>
      <c r="H15" s="8"/>
      <c r="I15" s="5"/>
      <c r="J15" s="5"/>
      <c r="K15" s="5"/>
      <c r="L15" s="5"/>
      <c r="M15" s="5"/>
      <c r="N15" s="9"/>
      <c r="O15" s="6"/>
      <c r="P15" s="5"/>
      <c r="Q15" s="5"/>
      <c r="R15" s="7">
        <f t="shared" si="0"/>
        <v>0</v>
      </c>
      <c r="S15" s="11" t="e">
        <f t="shared" si="1"/>
        <v>#DIV/0!</v>
      </c>
      <c r="T15" s="5"/>
    </row>
    <row r="16" spans="1:20">
      <c r="A16" s="12">
        <v>14</v>
      </c>
      <c r="B16" s="13"/>
      <c r="C16" s="14"/>
      <c r="D16" s="13"/>
      <c r="E16" s="13"/>
      <c r="F16" s="13"/>
      <c r="G16" s="15"/>
      <c r="H16" s="16"/>
      <c r="I16" s="13"/>
      <c r="J16" s="13"/>
      <c r="K16" s="13"/>
      <c r="L16" s="13"/>
      <c r="M16" s="13"/>
      <c r="N16" s="9"/>
      <c r="O16" s="14"/>
      <c r="P16" s="13"/>
      <c r="Q16" s="13"/>
      <c r="R16" s="7">
        <f t="shared" si="0"/>
        <v>0</v>
      </c>
      <c r="S16" s="11" t="e">
        <f t="shared" si="1"/>
        <v>#DIV/0!</v>
      </c>
      <c r="T16" s="13"/>
    </row>
    <row r="17" spans="1:20">
      <c r="A17" s="17" t="s">
        <v>54</v>
      </c>
      <c r="B17" s="18"/>
      <c r="C17" s="19"/>
      <c r="D17" s="18"/>
      <c r="E17" s="18"/>
      <c r="F17" s="18"/>
      <c r="G17" s="20"/>
      <c r="H17" s="21"/>
      <c r="I17" s="18"/>
      <c r="J17" s="18"/>
      <c r="K17" s="18"/>
      <c r="L17" s="18"/>
      <c r="M17" s="18"/>
      <c r="N17" s="9"/>
      <c r="O17" s="19"/>
      <c r="P17" s="18"/>
      <c r="Q17" s="22"/>
      <c r="R17" s="7">
        <f t="shared" si="0"/>
        <v>0</v>
      </c>
      <c r="S17" s="11" t="e">
        <f t="shared" si="1"/>
        <v>#DIV/0!</v>
      </c>
      <c r="T17" s="22"/>
    </row>
    <row r="18" spans="1:20">
      <c r="A18" s="17" t="s">
        <v>129</v>
      </c>
      <c r="B18" s="18"/>
      <c r="C18" s="19"/>
      <c r="D18" s="18"/>
      <c r="E18" s="18"/>
      <c r="F18" s="18"/>
      <c r="G18" s="20"/>
      <c r="H18" s="21"/>
      <c r="I18" s="18"/>
      <c r="J18" s="18"/>
      <c r="K18" s="18"/>
      <c r="L18" s="18"/>
      <c r="M18" s="18"/>
      <c r="N18" s="9"/>
      <c r="O18" s="19"/>
      <c r="P18" s="18"/>
      <c r="Q18" s="18"/>
      <c r="R18" s="7">
        <f t="shared" si="0"/>
        <v>0</v>
      </c>
      <c r="S18" s="11" t="e">
        <f t="shared" si="1"/>
        <v>#DIV/0!</v>
      </c>
      <c r="T18" s="18"/>
    </row>
    <row r="19" spans="1:20">
      <c r="A19" s="17"/>
      <c r="B19" s="18"/>
      <c r="C19" s="19"/>
      <c r="D19" s="18"/>
      <c r="E19" s="18"/>
      <c r="F19" s="18"/>
      <c r="G19" s="20"/>
      <c r="H19" s="21"/>
      <c r="I19" s="18"/>
      <c r="J19" s="18"/>
      <c r="K19" s="18"/>
      <c r="L19" s="18"/>
      <c r="M19" s="18"/>
      <c r="N19" s="18"/>
      <c r="O19" s="19"/>
      <c r="P19" s="18"/>
      <c r="Q19" s="18"/>
      <c r="R19" s="7">
        <f t="shared" si="0"/>
        <v>0</v>
      </c>
      <c r="S19" s="11" t="e">
        <f t="shared" si="1"/>
        <v>#DIV/0!</v>
      </c>
      <c r="T19" s="18"/>
    </row>
    <row r="20" spans="1:20">
      <c r="A20" s="23" t="s">
        <v>101</v>
      </c>
      <c r="B20" s="23"/>
      <c r="C20" s="23"/>
      <c r="D20" s="23"/>
      <c r="E20" s="23"/>
      <c r="F20" s="23"/>
      <c r="G20" s="24">
        <f>SUM(G3:G18)</f>
        <v>0</v>
      </c>
      <c r="H20" s="25"/>
      <c r="I20" s="23"/>
      <c r="J20" s="23"/>
      <c r="K20" s="23"/>
      <c r="L20" s="26"/>
      <c r="M20" s="26"/>
      <c r="N20" s="18"/>
      <c r="O20" s="26"/>
      <c r="P20" s="26"/>
      <c r="Q20" s="26"/>
      <c r="R20" s="24">
        <f>SUM(R3:R18)</f>
        <v>0</v>
      </c>
      <c r="S20" s="11" t="e">
        <f t="shared" si="1"/>
        <v>#DIV/0!</v>
      </c>
      <c r="T20" s="18"/>
    </row>
    <row r="21" ht="17.5" customHeight="1" spans="1:20">
      <c r="A21" s="27" t="s">
        <v>286</v>
      </c>
      <c r="B21" s="28"/>
      <c r="C21" s="28"/>
      <c r="D21" s="28"/>
      <c r="E21" s="28"/>
      <c r="F21" s="28"/>
      <c r="G21" s="29"/>
      <c r="H21" s="30"/>
      <c r="I21" s="28"/>
      <c r="J21" s="28"/>
      <c r="K21" s="28"/>
      <c r="L21" s="31"/>
      <c r="M21" s="31"/>
      <c r="N21" s="31"/>
      <c r="O21" s="31"/>
      <c r="P21" s="31"/>
      <c r="Q21" s="31"/>
      <c r="R21" s="29"/>
      <c r="S21" s="30"/>
      <c r="T21" s="32"/>
    </row>
    <row r="22" ht="17.5" customHeight="1" spans="1:20">
      <c r="A22" s="33" t="s">
        <v>287</v>
      </c>
      <c r="B22" s="28"/>
      <c r="C22" s="28"/>
      <c r="D22" s="28"/>
      <c r="E22" s="28"/>
      <c r="F22" s="28"/>
      <c r="G22" s="29"/>
      <c r="H22" s="30"/>
      <c r="I22" s="28"/>
      <c r="J22" s="28"/>
      <c r="K22" s="28"/>
      <c r="L22" s="31"/>
      <c r="M22" s="31"/>
      <c r="N22" s="31"/>
      <c r="O22" s="31"/>
      <c r="P22" s="31"/>
      <c r="Q22" s="31"/>
      <c r="R22" s="29"/>
      <c r="S22" s="30"/>
      <c r="T22" s="32"/>
    </row>
    <row r="23" ht="17.5" customHeight="1" spans="1:20">
      <c r="A23" s="27" t="s">
        <v>288</v>
      </c>
      <c r="B23" s="27"/>
      <c r="C23" s="27"/>
      <c r="D23" s="27"/>
      <c r="E23" s="27"/>
      <c r="F23" s="27"/>
      <c r="G23" s="27"/>
      <c r="H23" s="27"/>
      <c r="I23" s="27"/>
      <c r="J23" s="27"/>
      <c r="K23" s="27"/>
      <c r="L23" s="27"/>
      <c r="M23" s="27"/>
      <c r="N23" s="27"/>
      <c r="O23" s="27"/>
      <c r="P23" s="27"/>
      <c r="Q23" s="27"/>
      <c r="R23" s="27"/>
      <c r="S23" s="27"/>
      <c r="T23" s="27"/>
    </row>
  </sheetData>
  <mergeCells count="2">
    <mergeCell ref="A1:T1"/>
    <mergeCell ref="A23:T23"/>
  </mergeCells>
  <dataValidations count="4">
    <dataValidation type="list" allowBlank="1" showInputMessage="1" showErrorMessage="1" sqref="I3:I19">
      <formula1>"领投,跟投"</formula1>
    </dataValidation>
    <dataValidation type="list" allowBlank="1" showInputMessage="1" showErrorMessage="1" sqref="J3:J20">
      <formula1>"是,否"</formula1>
    </dataValidation>
    <dataValidation type="list" allowBlank="1" showInputMessage="1" showErrorMessage="1" sqref="N3:N20">
      <formula1>"全部退出,部分退出,尚未退出已上市,尚未退出未上市"</formula1>
    </dataValidation>
    <dataValidation type="list" allowBlank="1" showInputMessage="1" showErrorMessage="1" sqref="P3:Q19">
      <formula1>"IPO,并购,回购,清算,股权转让"</formula1>
    </dataValidation>
  </dataValidations>
  <printOptions horizontalCentered="1"/>
  <pageMargins left="0.708661417322835" right="0.708661417322835" top="0.748031496062992" bottom="0.748031496062992" header="0.31496062992126" footer="0.31496062992126"/>
  <pageSetup paperSize="9" scale="60" orientation="landscape"/>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pageSetUpPr fitToPage="1"/>
  </sheetPr>
  <dimension ref="A1:Q20"/>
  <sheetViews>
    <sheetView view="pageBreakPreview" zoomScaleNormal="100" workbookViewId="0">
      <selection activeCell="J10" sqref="H19 K4 J10"/>
    </sheetView>
  </sheetViews>
  <sheetFormatPr defaultColWidth="9" defaultRowHeight="13.5"/>
  <cols>
    <col min="1" max="1" width="10.0916666666667" customWidth="1"/>
    <col min="4" max="6" width="12.5416666666667" customWidth="1"/>
    <col min="7" max="7" width="10.8166666666667" customWidth="1"/>
    <col min="8" max="8" width="10.5416666666667" customWidth="1"/>
    <col min="12" max="12" width="10.8166666666667" customWidth="1"/>
    <col min="13" max="14" width="9.81666666666667" customWidth="1"/>
  </cols>
  <sheetData>
    <row r="1" ht="18.75" spans="1:17">
      <c r="A1" s="70" t="s">
        <v>81</v>
      </c>
      <c r="B1" s="70"/>
      <c r="C1" s="70"/>
      <c r="D1" s="70"/>
      <c r="E1" s="70"/>
      <c r="F1" s="70"/>
      <c r="G1" s="70"/>
      <c r="H1" s="70"/>
      <c r="I1" s="70"/>
      <c r="J1" s="70"/>
      <c r="K1" s="70"/>
      <c r="L1" s="70"/>
      <c r="M1" s="70"/>
      <c r="N1" s="70"/>
      <c r="O1" s="70"/>
      <c r="P1" s="70"/>
      <c r="Q1" s="70"/>
    </row>
    <row r="2" ht="18.5" customHeight="1" spans="1:17">
      <c r="A2" s="89" t="s">
        <v>82</v>
      </c>
      <c r="B2" s="89"/>
      <c r="C2" s="89"/>
      <c r="D2" s="89"/>
      <c r="E2" s="89"/>
      <c r="F2" s="89"/>
      <c r="G2" s="89"/>
      <c r="H2" s="89"/>
      <c r="I2" s="89"/>
      <c r="J2" s="89"/>
      <c r="K2" s="89"/>
      <c r="L2" s="89"/>
      <c r="M2" s="89"/>
      <c r="N2" s="89"/>
      <c r="O2" s="89"/>
      <c r="P2" s="89"/>
      <c r="Q2" s="89"/>
    </row>
    <row r="3" s="88" customFormat="1" ht="36" spans="1:17">
      <c r="A3" s="160" t="s">
        <v>83</v>
      </c>
      <c r="B3" s="160" t="s">
        <v>84</v>
      </c>
      <c r="C3" s="160" t="s">
        <v>85</v>
      </c>
      <c r="D3" s="160" t="s">
        <v>86</v>
      </c>
      <c r="E3" s="160" t="s">
        <v>87</v>
      </c>
      <c r="F3" s="160" t="s">
        <v>88</v>
      </c>
      <c r="G3" s="160" t="s">
        <v>89</v>
      </c>
      <c r="H3" s="160" t="s">
        <v>90</v>
      </c>
      <c r="I3" s="160" t="s">
        <v>91</v>
      </c>
      <c r="J3" s="160" t="s">
        <v>92</v>
      </c>
      <c r="K3" s="160" t="s">
        <v>93</v>
      </c>
      <c r="L3" s="160" t="s">
        <v>94</v>
      </c>
      <c r="M3" s="160" t="s">
        <v>95</v>
      </c>
      <c r="N3" s="161"/>
      <c r="O3" s="160" t="s">
        <v>96</v>
      </c>
      <c r="P3" s="160" t="s">
        <v>97</v>
      </c>
      <c r="Q3" s="160" t="s">
        <v>98</v>
      </c>
    </row>
    <row r="4" spans="1:17">
      <c r="A4" s="109" t="s">
        <v>99</v>
      </c>
      <c r="B4" s="110"/>
      <c r="C4" s="111"/>
      <c r="D4" s="111"/>
      <c r="E4" s="111"/>
      <c r="F4" s="111"/>
      <c r="G4" s="162" t="s">
        <v>100</v>
      </c>
      <c r="H4" s="111"/>
      <c r="I4" s="111"/>
      <c r="J4" s="110"/>
      <c r="K4" s="112"/>
      <c r="L4" s="112"/>
      <c r="M4" s="112"/>
      <c r="N4" s="112"/>
      <c r="O4" s="112" t="e">
        <f t="shared" ref="O4:O6" si="0">(N4+M4)/E4</f>
        <v>#DIV/0!</v>
      </c>
      <c r="P4" s="112"/>
      <c r="Q4" s="112"/>
    </row>
    <row r="5" spans="1:17">
      <c r="A5" s="109"/>
      <c r="B5" s="110"/>
      <c r="C5" s="111"/>
      <c r="D5" s="111"/>
      <c r="E5" s="111"/>
      <c r="F5" s="111"/>
      <c r="G5" s="111"/>
      <c r="H5" s="111"/>
      <c r="I5" s="111"/>
      <c r="J5" s="110"/>
      <c r="K5" s="112"/>
      <c r="L5" s="112"/>
      <c r="M5" s="112"/>
      <c r="N5" s="112"/>
      <c r="O5" s="112" t="e">
        <f t="shared" si="0"/>
        <v>#DIV/0!</v>
      </c>
      <c r="P5" s="112"/>
      <c r="Q5" s="112"/>
    </row>
    <row r="6" spans="1:17">
      <c r="A6" s="111"/>
      <c r="B6" s="111"/>
      <c r="C6" s="111"/>
      <c r="D6" s="111"/>
      <c r="E6" s="111"/>
      <c r="F6" s="111"/>
      <c r="G6" s="111"/>
      <c r="H6" s="111"/>
      <c r="I6" s="111"/>
      <c r="J6" s="111"/>
      <c r="K6" s="111"/>
      <c r="L6" s="111"/>
      <c r="M6" s="111"/>
      <c r="N6" s="111"/>
      <c r="O6" s="112" t="e">
        <f t="shared" si="0"/>
        <v>#DIV/0!</v>
      </c>
      <c r="P6" s="111"/>
      <c r="Q6" s="111"/>
    </row>
    <row r="7" spans="1:17">
      <c r="A7" s="163" t="s">
        <v>101</v>
      </c>
      <c r="B7" s="111"/>
      <c r="C7" s="111"/>
      <c r="D7" s="24">
        <f>SUM(D4:D6)</f>
        <v>0</v>
      </c>
      <c r="E7" s="24">
        <f>SUM(E4:E6)</f>
        <v>0</v>
      </c>
      <c r="F7" s="24">
        <f>SUM(F4:F6)</f>
        <v>0</v>
      </c>
      <c r="G7" s="24"/>
      <c r="H7" s="24"/>
      <c r="I7" s="24"/>
      <c r="J7" s="24"/>
      <c r="K7" s="24"/>
      <c r="L7" s="24"/>
      <c r="M7" s="24">
        <f>SUM(M4:M6)</f>
        <v>0</v>
      </c>
      <c r="N7" s="24"/>
      <c r="O7" s="111" t="e" cm="1">
        <f t="array" ref="O7">SUMPRODUCT(E4:E6,O4:O6)/E7</f>
        <v>#DIV/0!</v>
      </c>
      <c r="P7" s="111"/>
      <c r="Q7" s="111"/>
    </row>
    <row r="8" ht="18.5" customHeight="1" spans="1:17">
      <c r="A8" s="89" t="s">
        <v>102</v>
      </c>
      <c r="B8" s="89"/>
      <c r="C8" s="89"/>
      <c r="D8" s="89"/>
      <c r="E8" s="89"/>
      <c r="F8" s="89"/>
      <c r="G8" s="89"/>
      <c r="H8" s="89"/>
      <c r="I8" s="89"/>
      <c r="J8" s="89"/>
      <c r="K8" s="89"/>
      <c r="L8" s="89"/>
      <c r="M8" s="89"/>
      <c r="N8" s="89"/>
      <c r="O8" s="89"/>
      <c r="P8" s="89"/>
      <c r="Q8" s="89"/>
    </row>
    <row r="9" ht="36" spans="1:17">
      <c r="A9" s="160" t="s">
        <v>83</v>
      </c>
      <c r="B9" s="160" t="s">
        <v>84</v>
      </c>
      <c r="C9" s="160" t="s">
        <v>85</v>
      </c>
      <c r="D9" s="160" t="s">
        <v>86</v>
      </c>
      <c r="E9" s="160" t="s">
        <v>87</v>
      </c>
      <c r="F9" s="160" t="s">
        <v>88</v>
      </c>
      <c r="G9" s="160" t="s">
        <v>89</v>
      </c>
      <c r="H9" s="160" t="s">
        <v>90</v>
      </c>
      <c r="I9" s="160" t="s">
        <v>91</v>
      </c>
      <c r="J9" s="160" t="s">
        <v>92</v>
      </c>
      <c r="K9" s="160" t="s">
        <v>93</v>
      </c>
      <c r="L9" s="160" t="s">
        <v>94</v>
      </c>
      <c r="M9" s="160" t="s">
        <v>95</v>
      </c>
      <c r="N9" s="160" t="s">
        <v>103</v>
      </c>
      <c r="O9" s="160" t="s">
        <v>96</v>
      </c>
      <c r="P9" s="160" t="s">
        <v>97</v>
      </c>
      <c r="Q9" s="160" t="s">
        <v>98</v>
      </c>
    </row>
    <row r="10" spans="1:17">
      <c r="A10" s="109" t="s">
        <v>104</v>
      </c>
      <c r="B10" s="110"/>
      <c r="C10" s="111"/>
      <c r="D10" s="111"/>
      <c r="E10" s="111"/>
      <c r="F10" s="111"/>
      <c r="G10" s="109" t="s">
        <v>105</v>
      </c>
      <c r="H10" s="111"/>
      <c r="I10" s="111"/>
      <c r="J10" s="110"/>
      <c r="K10" s="112"/>
      <c r="L10" s="112"/>
      <c r="M10" s="112"/>
      <c r="N10" s="112"/>
      <c r="O10" s="112" t="e">
        <f t="shared" ref="O10:O12" si="1">(N10+M10)/E10</f>
        <v>#DIV/0!</v>
      </c>
      <c r="P10" s="112"/>
      <c r="Q10" s="112"/>
    </row>
    <row r="11" spans="1:17">
      <c r="A11" s="109"/>
      <c r="B11" s="110"/>
      <c r="C11" s="111"/>
      <c r="D11" s="111"/>
      <c r="E11" s="111"/>
      <c r="F11" s="111"/>
      <c r="G11" s="111"/>
      <c r="H11" s="111"/>
      <c r="I11" s="111"/>
      <c r="J11" s="110"/>
      <c r="K11" s="112"/>
      <c r="L11" s="112"/>
      <c r="M11" s="112"/>
      <c r="N11" s="112"/>
      <c r="O11" s="112" t="e">
        <f t="shared" si="1"/>
        <v>#DIV/0!</v>
      </c>
      <c r="P11" s="112"/>
      <c r="Q11" s="112"/>
    </row>
    <row r="12" spans="1:17">
      <c r="A12" s="111"/>
      <c r="B12" s="111"/>
      <c r="C12" s="111"/>
      <c r="D12" s="111"/>
      <c r="E12" s="111"/>
      <c r="F12" s="111"/>
      <c r="G12" s="111"/>
      <c r="H12" s="111"/>
      <c r="I12" s="111"/>
      <c r="J12" s="111"/>
      <c r="K12" s="111"/>
      <c r="L12" s="111"/>
      <c r="M12" s="111"/>
      <c r="N12" s="111"/>
      <c r="O12" s="112" t="e">
        <f t="shared" si="1"/>
        <v>#DIV/0!</v>
      </c>
      <c r="P12" s="111"/>
      <c r="Q12" s="111"/>
    </row>
    <row r="13" spans="1:17">
      <c r="A13" s="163" t="s">
        <v>101</v>
      </c>
      <c r="B13" s="111"/>
      <c r="C13" s="111"/>
      <c r="D13" s="24">
        <f>SUM(D10:D12)</f>
        <v>0</v>
      </c>
      <c r="E13" s="24">
        <f>SUM(E10:E12)</f>
        <v>0</v>
      </c>
      <c r="F13" s="24">
        <f>SUM(F10:F12)</f>
        <v>0</v>
      </c>
      <c r="G13" s="24"/>
      <c r="H13" s="24"/>
      <c r="I13" s="24"/>
      <c r="J13" s="24"/>
      <c r="K13" s="24"/>
      <c r="L13" s="24"/>
      <c r="M13" s="24">
        <f>SUM(M10:M12)</f>
        <v>0</v>
      </c>
      <c r="N13" s="24"/>
      <c r="O13" s="111" t="e" cm="1">
        <f t="array" ref="O13">SUMPRODUCT(E10:E12,O10:O12)/E13</f>
        <v>#DIV/0!</v>
      </c>
      <c r="P13" s="111"/>
      <c r="Q13" s="111"/>
    </row>
    <row r="14" ht="18.5" customHeight="1" spans="1:17">
      <c r="A14" s="164" t="s">
        <v>106</v>
      </c>
      <c r="B14" s="164"/>
      <c r="C14" s="164"/>
      <c r="D14" s="164"/>
      <c r="E14" s="164"/>
      <c r="F14" s="164"/>
      <c r="G14" s="164"/>
      <c r="H14" s="164"/>
      <c r="I14" s="164"/>
      <c r="J14" s="164"/>
      <c r="K14" s="164"/>
      <c r="L14" s="164"/>
      <c r="M14" s="164"/>
      <c r="N14" s="164"/>
      <c r="O14" s="164"/>
      <c r="P14" s="164"/>
      <c r="Q14" s="164"/>
    </row>
    <row r="15" ht="36" spans="1:17">
      <c r="A15" s="160" t="s">
        <v>83</v>
      </c>
      <c r="B15" s="160" t="s">
        <v>84</v>
      </c>
      <c r="C15" s="160" t="s">
        <v>85</v>
      </c>
      <c r="D15" s="160" t="s">
        <v>86</v>
      </c>
      <c r="E15" s="160" t="s">
        <v>87</v>
      </c>
      <c r="F15" s="160" t="s">
        <v>88</v>
      </c>
      <c r="G15" s="160" t="s">
        <v>89</v>
      </c>
      <c r="H15" s="160" t="s">
        <v>90</v>
      </c>
      <c r="I15" s="160" t="s">
        <v>91</v>
      </c>
      <c r="J15" s="160" t="s">
        <v>92</v>
      </c>
      <c r="K15" s="160" t="s">
        <v>93</v>
      </c>
      <c r="L15" s="160" t="s">
        <v>94</v>
      </c>
      <c r="M15" s="160" t="s">
        <v>95</v>
      </c>
      <c r="N15" s="160" t="s">
        <v>103</v>
      </c>
      <c r="O15" s="160" t="s">
        <v>96</v>
      </c>
      <c r="P15" s="160" t="s">
        <v>97</v>
      </c>
      <c r="Q15" s="160" t="s">
        <v>98</v>
      </c>
    </row>
    <row r="16" spans="1:17">
      <c r="A16" s="109" t="s">
        <v>107</v>
      </c>
      <c r="B16" s="110"/>
      <c r="C16" s="111"/>
      <c r="D16" s="111"/>
      <c r="E16" s="111"/>
      <c r="F16" s="111"/>
      <c r="G16" s="109" t="s">
        <v>105</v>
      </c>
      <c r="H16" s="111"/>
      <c r="I16" s="111"/>
      <c r="J16" s="110"/>
      <c r="K16" s="112"/>
      <c r="L16" s="112"/>
      <c r="M16" s="112"/>
      <c r="N16" s="112"/>
      <c r="O16" s="112" t="e">
        <f t="shared" ref="O16:O18" si="2">(N16+M16)/E16</f>
        <v>#DIV/0!</v>
      </c>
      <c r="P16" s="112"/>
      <c r="Q16" s="112"/>
    </row>
    <row r="17" spans="1:17">
      <c r="A17" s="109"/>
      <c r="B17" s="110"/>
      <c r="C17" s="111"/>
      <c r="D17" s="111"/>
      <c r="E17" s="111"/>
      <c r="F17" s="111"/>
      <c r="G17" s="111"/>
      <c r="H17" s="111"/>
      <c r="I17" s="111"/>
      <c r="J17" s="110"/>
      <c r="K17" s="112"/>
      <c r="L17" s="112"/>
      <c r="M17" s="112"/>
      <c r="N17" s="112"/>
      <c r="O17" s="112" t="e">
        <f t="shared" si="2"/>
        <v>#DIV/0!</v>
      </c>
      <c r="P17" s="112"/>
      <c r="Q17" s="112"/>
    </row>
    <row r="18" spans="1:17">
      <c r="A18" s="111"/>
      <c r="B18" s="111"/>
      <c r="C18" s="111"/>
      <c r="D18" s="111"/>
      <c r="E18" s="111"/>
      <c r="F18" s="111"/>
      <c r="G18" s="111"/>
      <c r="H18" s="111"/>
      <c r="I18" s="111"/>
      <c r="J18" s="111"/>
      <c r="K18" s="111"/>
      <c r="L18" s="111"/>
      <c r="M18" s="111"/>
      <c r="N18" s="111"/>
      <c r="O18" s="112" t="e">
        <f t="shared" si="2"/>
        <v>#DIV/0!</v>
      </c>
      <c r="P18" s="111"/>
      <c r="Q18" s="111"/>
    </row>
    <row r="19" spans="1:17">
      <c r="A19" s="163" t="s">
        <v>101</v>
      </c>
      <c r="B19" s="111"/>
      <c r="C19" s="111"/>
      <c r="D19" s="24">
        <f>SUM(D16:D18)</f>
        <v>0</v>
      </c>
      <c r="E19" s="24">
        <f>SUM(E16:E18)</f>
        <v>0</v>
      </c>
      <c r="F19" s="24">
        <f>SUM(F16:F18)</f>
        <v>0</v>
      </c>
      <c r="G19" s="24"/>
      <c r="H19" s="24"/>
      <c r="I19" s="24"/>
      <c r="J19" s="24"/>
      <c r="K19" s="24"/>
      <c r="L19" s="24"/>
      <c r="M19" s="24">
        <f>SUM(M16:M18)</f>
        <v>0</v>
      </c>
      <c r="N19" s="24"/>
      <c r="O19" s="111" t="e" cm="1">
        <f t="array" ref="O19">SUMPRODUCT(E16:E18,O16:O18)/E19</f>
        <v>#DIV/0!</v>
      </c>
      <c r="P19" s="111"/>
      <c r="Q19" s="111"/>
    </row>
    <row r="20" spans="1:17">
      <c r="A20" s="122" t="s">
        <v>108</v>
      </c>
      <c r="B20" s="165"/>
      <c r="C20" s="165"/>
      <c r="D20" s="165"/>
      <c r="E20" s="165"/>
      <c r="F20" s="165"/>
      <c r="G20" s="165"/>
      <c r="H20" s="165"/>
      <c r="I20" s="165"/>
      <c r="J20" s="165"/>
      <c r="K20" s="165"/>
      <c r="L20" s="165"/>
      <c r="M20" s="165"/>
      <c r="N20" s="165"/>
      <c r="O20" s="165"/>
      <c r="P20" s="165"/>
      <c r="Q20" s="166"/>
    </row>
  </sheetData>
  <mergeCells count="5">
    <mergeCell ref="A1:Q1"/>
    <mergeCell ref="A2:Q2"/>
    <mergeCell ref="A8:Q8"/>
    <mergeCell ref="A14:Q14"/>
    <mergeCell ref="A20:Q20"/>
  </mergeCells>
  <pageMargins left="0.7" right="0.7" top="0.75" bottom="0.75" header="0.3" footer="0.3"/>
  <pageSetup paperSize="9" scale="78"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U25"/>
  <sheetViews>
    <sheetView view="pageBreakPreview" zoomScaleNormal="100" workbookViewId="0">
      <selection activeCell="A21" sqref="A21:U21"/>
    </sheetView>
  </sheetViews>
  <sheetFormatPr defaultColWidth="8.81666666666667" defaultRowHeight="13.5"/>
  <cols>
    <col min="1" max="1" width="5.18333333333333" style="1" customWidth="1"/>
    <col min="2" max="3" width="11.4416666666667" style="1" customWidth="1"/>
    <col min="4" max="4" width="13.6333333333333" style="1" customWidth="1"/>
    <col min="5" max="11" width="11.4416666666667" style="1" customWidth="1"/>
    <col min="12" max="13" width="10.1833333333333" style="1" customWidth="1"/>
    <col min="14" max="19" width="11.4416666666667" style="1" customWidth="1"/>
    <col min="20" max="20" width="9.36666666666667" style="1" customWidth="1"/>
    <col min="21" max="21" width="10.8166666666667" style="1" customWidth="1"/>
    <col min="22" max="16384" width="8.81666666666667" style="1"/>
  </cols>
  <sheetData>
    <row r="1" ht="26" customHeight="1" spans="1:21">
      <c r="A1" s="82" t="s">
        <v>109</v>
      </c>
      <c r="B1" s="82"/>
      <c r="C1" s="82"/>
      <c r="D1" s="82"/>
      <c r="E1" s="82"/>
      <c r="F1" s="82"/>
      <c r="G1" s="82"/>
      <c r="H1" s="82"/>
      <c r="I1" s="82"/>
      <c r="J1" s="82"/>
      <c r="K1" s="82"/>
      <c r="L1" s="82"/>
      <c r="M1" s="82"/>
      <c r="N1" s="82"/>
      <c r="O1" s="82"/>
      <c r="P1" s="82"/>
      <c r="Q1" s="82"/>
      <c r="R1" s="82"/>
      <c r="S1" s="82"/>
      <c r="T1" s="82"/>
      <c r="U1" s="82"/>
    </row>
    <row r="2" ht="36.75" spans="1:21">
      <c r="A2" s="3" t="s">
        <v>42</v>
      </c>
      <c r="B2" s="3" t="s">
        <v>110</v>
      </c>
      <c r="C2" s="3" t="s">
        <v>111</v>
      </c>
      <c r="D2" s="3" t="s">
        <v>112</v>
      </c>
      <c r="E2" s="3" t="s">
        <v>113</v>
      </c>
      <c r="F2" s="3" t="s">
        <v>114</v>
      </c>
      <c r="G2" s="3" t="s">
        <v>115</v>
      </c>
      <c r="H2" s="3" t="s">
        <v>116</v>
      </c>
      <c r="I2" s="3" t="s">
        <v>117</v>
      </c>
      <c r="J2" s="3" t="s">
        <v>118</v>
      </c>
      <c r="K2" s="3" t="s">
        <v>119</v>
      </c>
      <c r="L2" s="3" t="s">
        <v>120</v>
      </c>
      <c r="M2" s="3" t="s">
        <v>121</v>
      </c>
      <c r="N2" s="3" t="s">
        <v>122</v>
      </c>
      <c r="O2" s="3" t="s">
        <v>123</v>
      </c>
      <c r="P2" s="3" t="s">
        <v>124</v>
      </c>
      <c r="Q2" s="3" t="s">
        <v>125</v>
      </c>
      <c r="R2" s="3" t="s">
        <v>126</v>
      </c>
      <c r="S2" s="3" t="s">
        <v>127</v>
      </c>
      <c r="T2" s="3" t="s">
        <v>128</v>
      </c>
      <c r="U2" s="3" t="s">
        <v>98</v>
      </c>
    </row>
    <row r="3" ht="14.25" spans="1:21">
      <c r="A3" s="4">
        <v>1</v>
      </c>
      <c r="B3" s="5"/>
      <c r="C3" s="6"/>
      <c r="D3" s="5"/>
      <c r="E3" s="5"/>
      <c r="F3" s="5"/>
      <c r="G3" s="7"/>
      <c r="H3" s="8"/>
      <c r="I3" s="5"/>
      <c r="J3" s="5"/>
      <c r="K3" s="5"/>
      <c r="L3" s="5"/>
      <c r="M3" s="5"/>
      <c r="N3" s="5"/>
      <c r="O3" s="9"/>
      <c r="P3" s="10"/>
      <c r="Q3" s="5"/>
      <c r="R3" s="5"/>
      <c r="S3" s="7">
        <f>R3+L3</f>
        <v>0</v>
      </c>
      <c r="T3" s="11" t="e">
        <f>S3/G3</f>
        <v>#DIV/0!</v>
      </c>
      <c r="U3" s="5"/>
    </row>
    <row r="4" spans="1:21">
      <c r="A4" s="4">
        <v>2</v>
      </c>
      <c r="B4" s="5"/>
      <c r="C4" s="6"/>
      <c r="D4" s="5"/>
      <c r="E4" s="5"/>
      <c r="F4" s="5"/>
      <c r="G4" s="7"/>
      <c r="H4" s="8"/>
      <c r="I4" s="5"/>
      <c r="J4" s="5"/>
      <c r="K4" s="5"/>
      <c r="L4" s="5"/>
      <c r="M4" s="5"/>
      <c r="N4" s="5"/>
      <c r="O4" s="9"/>
      <c r="P4" s="6"/>
      <c r="Q4" s="5"/>
      <c r="R4" s="5"/>
      <c r="S4" s="7">
        <f t="shared" ref="S4:S19" si="0">R4+L4</f>
        <v>0</v>
      </c>
      <c r="T4" s="11" t="e">
        <f t="shared" ref="T3:T20" si="1">S4/G4</f>
        <v>#DIV/0!</v>
      </c>
      <c r="U4" s="5"/>
    </row>
    <row r="5" spans="1:21">
      <c r="A5" s="4">
        <v>3</v>
      </c>
      <c r="B5" s="5"/>
      <c r="C5" s="6"/>
      <c r="D5" s="5"/>
      <c r="E5" s="5"/>
      <c r="F5" s="5"/>
      <c r="G5" s="7"/>
      <c r="H5" s="8"/>
      <c r="I5" s="5"/>
      <c r="J5" s="5"/>
      <c r="K5" s="5"/>
      <c r="L5" s="5"/>
      <c r="M5" s="5"/>
      <c r="N5" s="5"/>
      <c r="O5" s="9"/>
      <c r="P5" s="6"/>
      <c r="Q5" s="5"/>
      <c r="R5" s="5"/>
      <c r="S5" s="7">
        <f t="shared" si="0"/>
        <v>0</v>
      </c>
      <c r="T5" s="11" t="e">
        <f t="shared" si="1"/>
        <v>#DIV/0!</v>
      </c>
      <c r="U5" s="5"/>
    </row>
    <row r="6" spans="1:21">
      <c r="A6" s="4">
        <v>4</v>
      </c>
      <c r="B6" s="5"/>
      <c r="C6" s="6"/>
      <c r="D6" s="5"/>
      <c r="E6" s="5"/>
      <c r="F6" s="5"/>
      <c r="G6" s="7"/>
      <c r="H6" s="8"/>
      <c r="I6" s="5"/>
      <c r="J6" s="5"/>
      <c r="K6" s="5"/>
      <c r="L6" s="5"/>
      <c r="M6" s="5"/>
      <c r="N6" s="5"/>
      <c r="O6" s="9"/>
      <c r="P6" s="6"/>
      <c r="Q6" s="5"/>
      <c r="R6" s="5"/>
      <c r="S6" s="7">
        <f t="shared" si="0"/>
        <v>0</v>
      </c>
      <c r="T6" s="11" t="e">
        <f t="shared" si="1"/>
        <v>#DIV/0!</v>
      </c>
      <c r="U6" s="5"/>
    </row>
    <row r="7" spans="1:21">
      <c r="A7" s="4">
        <v>5</v>
      </c>
      <c r="B7" s="5"/>
      <c r="C7" s="6"/>
      <c r="D7" s="5"/>
      <c r="E7" s="5"/>
      <c r="F7" s="5"/>
      <c r="G7" s="7"/>
      <c r="H7" s="8"/>
      <c r="I7" s="5"/>
      <c r="J7" s="5"/>
      <c r="K7" s="5"/>
      <c r="L7" s="5"/>
      <c r="M7" s="5"/>
      <c r="N7" s="5"/>
      <c r="O7" s="9"/>
      <c r="P7" s="6"/>
      <c r="Q7" s="5"/>
      <c r="R7" s="5"/>
      <c r="S7" s="7">
        <f t="shared" si="0"/>
        <v>0</v>
      </c>
      <c r="T7" s="11" t="e">
        <f t="shared" si="1"/>
        <v>#DIV/0!</v>
      </c>
      <c r="U7" s="5"/>
    </row>
    <row r="8" spans="1:21">
      <c r="A8" s="4">
        <v>6</v>
      </c>
      <c r="B8" s="5"/>
      <c r="C8" s="6"/>
      <c r="D8" s="5"/>
      <c r="E8" s="5"/>
      <c r="F8" s="5"/>
      <c r="G8" s="7"/>
      <c r="H8" s="8"/>
      <c r="I8" s="5"/>
      <c r="J8" s="5"/>
      <c r="K8" s="5"/>
      <c r="L8" s="5"/>
      <c r="M8" s="5"/>
      <c r="N8" s="5"/>
      <c r="O8" s="9"/>
      <c r="P8" s="6"/>
      <c r="Q8" s="5"/>
      <c r="R8" s="5"/>
      <c r="S8" s="7">
        <f t="shared" si="0"/>
        <v>0</v>
      </c>
      <c r="T8" s="11" t="e">
        <f t="shared" si="1"/>
        <v>#DIV/0!</v>
      </c>
      <c r="U8" s="5"/>
    </row>
    <row r="9" spans="1:21">
      <c r="A9" s="4">
        <v>7</v>
      </c>
      <c r="B9" s="5"/>
      <c r="C9" s="6"/>
      <c r="D9" s="5"/>
      <c r="E9" s="5"/>
      <c r="F9" s="5"/>
      <c r="G9" s="7"/>
      <c r="H9" s="8"/>
      <c r="I9" s="5"/>
      <c r="J9" s="5"/>
      <c r="K9" s="5"/>
      <c r="L9" s="5"/>
      <c r="M9" s="5"/>
      <c r="N9" s="5"/>
      <c r="O9" s="9"/>
      <c r="P9" s="6"/>
      <c r="Q9" s="5"/>
      <c r="R9" s="5"/>
      <c r="S9" s="7">
        <f t="shared" si="0"/>
        <v>0</v>
      </c>
      <c r="T9" s="11" t="e">
        <f t="shared" si="1"/>
        <v>#DIV/0!</v>
      </c>
      <c r="U9" s="5"/>
    </row>
    <row r="10" spans="1:21">
      <c r="A10" s="4">
        <v>8</v>
      </c>
      <c r="B10" s="5"/>
      <c r="C10" s="6"/>
      <c r="D10" s="5"/>
      <c r="E10" s="5"/>
      <c r="F10" s="5"/>
      <c r="G10" s="7"/>
      <c r="H10" s="8"/>
      <c r="I10" s="5"/>
      <c r="J10" s="5"/>
      <c r="K10" s="5"/>
      <c r="L10" s="5"/>
      <c r="M10" s="5"/>
      <c r="N10" s="5"/>
      <c r="O10" s="9"/>
      <c r="P10" s="6"/>
      <c r="Q10" s="5"/>
      <c r="R10" s="5"/>
      <c r="S10" s="7">
        <f t="shared" si="0"/>
        <v>0</v>
      </c>
      <c r="T10" s="11" t="e">
        <f t="shared" si="1"/>
        <v>#DIV/0!</v>
      </c>
      <c r="U10" s="5"/>
    </row>
    <row r="11" spans="1:21">
      <c r="A11" s="4">
        <v>9</v>
      </c>
      <c r="B11" s="5"/>
      <c r="C11" s="6"/>
      <c r="D11" s="5"/>
      <c r="E11" s="5"/>
      <c r="F11" s="5"/>
      <c r="G11" s="7"/>
      <c r="H11" s="8"/>
      <c r="I11" s="5"/>
      <c r="J11" s="5"/>
      <c r="K11" s="5"/>
      <c r="L11" s="5"/>
      <c r="M11" s="5"/>
      <c r="N11" s="5"/>
      <c r="O11" s="9"/>
      <c r="P11" s="6"/>
      <c r="Q11" s="5"/>
      <c r="R11" s="5"/>
      <c r="S11" s="7">
        <f t="shared" si="0"/>
        <v>0</v>
      </c>
      <c r="T11" s="11" t="e">
        <f t="shared" si="1"/>
        <v>#DIV/0!</v>
      </c>
      <c r="U11" s="5"/>
    </row>
    <row r="12" spans="1:21">
      <c r="A12" s="4">
        <v>10</v>
      </c>
      <c r="B12" s="5"/>
      <c r="C12" s="6"/>
      <c r="D12" s="5"/>
      <c r="E12" s="5"/>
      <c r="F12" s="5"/>
      <c r="G12" s="7"/>
      <c r="H12" s="8"/>
      <c r="I12" s="5"/>
      <c r="J12" s="5"/>
      <c r="K12" s="5"/>
      <c r="L12" s="5"/>
      <c r="M12" s="5"/>
      <c r="N12" s="5"/>
      <c r="O12" s="9"/>
      <c r="P12" s="6"/>
      <c r="Q12" s="5"/>
      <c r="R12" s="5"/>
      <c r="S12" s="7">
        <f t="shared" si="0"/>
        <v>0</v>
      </c>
      <c r="T12" s="11" t="e">
        <f t="shared" si="1"/>
        <v>#DIV/0!</v>
      </c>
      <c r="U12" s="5"/>
    </row>
    <row r="13" spans="1:21">
      <c r="A13" s="4">
        <v>11</v>
      </c>
      <c r="B13" s="5"/>
      <c r="C13" s="6"/>
      <c r="D13" s="5"/>
      <c r="E13" s="5"/>
      <c r="F13" s="5"/>
      <c r="G13" s="7"/>
      <c r="H13" s="8"/>
      <c r="I13" s="5"/>
      <c r="J13" s="5"/>
      <c r="K13" s="5"/>
      <c r="L13" s="5"/>
      <c r="M13" s="5"/>
      <c r="N13" s="5"/>
      <c r="O13" s="9"/>
      <c r="P13" s="6"/>
      <c r="Q13" s="5"/>
      <c r="R13" s="5"/>
      <c r="S13" s="7">
        <f t="shared" si="0"/>
        <v>0</v>
      </c>
      <c r="T13" s="11" t="e">
        <f t="shared" si="1"/>
        <v>#DIV/0!</v>
      </c>
      <c r="U13" s="5"/>
    </row>
    <row r="14" spans="1:21">
      <c r="A14" s="4">
        <v>12</v>
      </c>
      <c r="B14" s="5"/>
      <c r="C14" s="6"/>
      <c r="D14" s="5"/>
      <c r="E14" s="5"/>
      <c r="F14" s="5"/>
      <c r="G14" s="7"/>
      <c r="H14" s="8"/>
      <c r="I14" s="5"/>
      <c r="J14" s="5"/>
      <c r="K14" s="5"/>
      <c r="L14" s="5"/>
      <c r="M14" s="5"/>
      <c r="N14" s="5"/>
      <c r="O14" s="9"/>
      <c r="P14" s="6"/>
      <c r="Q14" s="5"/>
      <c r="R14" s="5"/>
      <c r="S14" s="7">
        <f t="shared" si="0"/>
        <v>0</v>
      </c>
      <c r="T14" s="11" t="e">
        <f t="shared" si="1"/>
        <v>#DIV/0!</v>
      </c>
      <c r="U14" s="5"/>
    </row>
    <row r="15" spans="1:21">
      <c r="A15" s="4">
        <v>13</v>
      </c>
      <c r="B15" s="5"/>
      <c r="C15" s="6"/>
      <c r="D15" s="5"/>
      <c r="E15" s="5"/>
      <c r="F15" s="5"/>
      <c r="G15" s="7"/>
      <c r="H15" s="8"/>
      <c r="I15" s="5"/>
      <c r="J15" s="5"/>
      <c r="K15" s="5"/>
      <c r="L15" s="5"/>
      <c r="M15" s="5"/>
      <c r="N15" s="5"/>
      <c r="O15" s="9"/>
      <c r="P15" s="6"/>
      <c r="Q15" s="5"/>
      <c r="R15" s="5"/>
      <c r="S15" s="7">
        <f t="shared" si="0"/>
        <v>0</v>
      </c>
      <c r="T15" s="11" t="e">
        <f t="shared" si="1"/>
        <v>#DIV/0!</v>
      </c>
      <c r="U15" s="5"/>
    </row>
    <row r="16" spans="1:21">
      <c r="A16" s="12">
        <v>14</v>
      </c>
      <c r="B16" s="13"/>
      <c r="C16" s="14"/>
      <c r="D16" s="13"/>
      <c r="E16" s="13"/>
      <c r="F16" s="13"/>
      <c r="G16" s="15"/>
      <c r="H16" s="16"/>
      <c r="I16" s="13"/>
      <c r="J16" s="13"/>
      <c r="K16" s="13"/>
      <c r="L16" s="13"/>
      <c r="M16" s="13"/>
      <c r="N16" s="13"/>
      <c r="O16" s="9"/>
      <c r="P16" s="14"/>
      <c r="Q16" s="13"/>
      <c r="R16" s="13"/>
      <c r="S16" s="7">
        <f t="shared" si="0"/>
        <v>0</v>
      </c>
      <c r="T16" s="11" t="e">
        <f t="shared" si="1"/>
        <v>#DIV/0!</v>
      </c>
      <c r="U16" s="13"/>
    </row>
    <row r="17" spans="1:21">
      <c r="A17" s="17" t="s">
        <v>54</v>
      </c>
      <c r="B17" s="18"/>
      <c r="C17" s="19"/>
      <c r="D17" s="18"/>
      <c r="E17" s="18"/>
      <c r="F17" s="18"/>
      <c r="G17" s="20"/>
      <c r="H17" s="21"/>
      <c r="I17" s="18"/>
      <c r="J17" s="18"/>
      <c r="K17" s="18"/>
      <c r="L17" s="18"/>
      <c r="M17" s="18"/>
      <c r="N17" s="18"/>
      <c r="O17" s="9"/>
      <c r="P17" s="19"/>
      <c r="Q17" s="18"/>
      <c r="R17" s="22"/>
      <c r="S17" s="7">
        <f t="shared" si="0"/>
        <v>0</v>
      </c>
      <c r="T17" s="11" t="e">
        <f t="shared" si="1"/>
        <v>#DIV/0!</v>
      </c>
      <c r="U17" s="22"/>
    </row>
    <row r="18" spans="1:21">
      <c r="A18" s="17" t="s">
        <v>129</v>
      </c>
      <c r="B18" s="18"/>
      <c r="C18" s="19"/>
      <c r="D18" s="18"/>
      <c r="E18" s="18"/>
      <c r="F18" s="18"/>
      <c r="G18" s="20"/>
      <c r="H18" s="21"/>
      <c r="I18" s="18"/>
      <c r="J18" s="18"/>
      <c r="K18" s="18"/>
      <c r="L18" s="18"/>
      <c r="M18" s="18"/>
      <c r="N18" s="18"/>
      <c r="O18" s="9"/>
      <c r="P18" s="19"/>
      <c r="Q18" s="18"/>
      <c r="R18" s="18"/>
      <c r="S18" s="7">
        <f t="shared" si="0"/>
        <v>0</v>
      </c>
      <c r="T18" s="11" t="e">
        <f t="shared" si="1"/>
        <v>#DIV/0!</v>
      </c>
      <c r="U18" s="18"/>
    </row>
    <row r="19" spans="1:21">
      <c r="A19" s="17"/>
      <c r="B19" s="18"/>
      <c r="C19" s="19"/>
      <c r="D19" s="18"/>
      <c r="E19" s="18"/>
      <c r="F19" s="18"/>
      <c r="G19" s="20"/>
      <c r="H19" s="21"/>
      <c r="I19" s="18"/>
      <c r="J19" s="18"/>
      <c r="K19" s="18"/>
      <c r="L19" s="18"/>
      <c r="M19" s="18"/>
      <c r="N19" s="18"/>
      <c r="O19" s="18"/>
      <c r="P19" s="19"/>
      <c r="Q19" s="18"/>
      <c r="R19" s="18"/>
      <c r="S19" s="7">
        <f t="shared" si="0"/>
        <v>0</v>
      </c>
      <c r="T19" s="11" t="e">
        <f t="shared" si="1"/>
        <v>#DIV/0!</v>
      </c>
      <c r="U19" s="18"/>
    </row>
    <row r="20" spans="1:21">
      <c r="A20" s="145" t="s">
        <v>101</v>
      </c>
      <c r="B20" s="145"/>
      <c r="C20" s="145"/>
      <c r="D20" s="145"/>
      <c r="E20" s="145"/>
      <c r="F20" s="145"/>
      <c r="G20" s="146">
        <f>SUM(G3:G18)</f>
        <v>0</v>
      </c>
      <c r="H20" s="147"/>
      <c r="I20" s="145"/>
      <c r="J20" s="145"/>
      <c r="K20" s="145"/>
      <c r="L20" s="148"/>
      <c r="M20" s="148"/>
      <c r="N20" s="148"/>
      <c r="O20" s="22"/>
      <c r="P20" s="148"/>
      <c r="Q20" s="148"/>
      <c r="R20" s="148"/>
      <c r="S20" s="146">
        <f>SUM(S3:S18)</f>
        <v>0</v>
      </c>
      <c r="T20" s="149" t="e">
        <f t="shared" si="1"/>
        <v>#DIV/0!</v>
      </c>
      <c r="U20" s="22"/>
    </row>
    <row r="21" ht="18.5" customHeight="1" spans="1:21">
      <c r="A21" s="150" t="s">
        <v>130</v>
      </c>
      <c r="B21" s="151"/>
      <c r="C21" s="151"/>
      <c r="D21" s="151"/>
      <c r="E21" s="151"/>
      <c r="F21" s="151"/>
      <c r="G21" s="151"/>
      <c r="H21" s="151"/>
      <c r="I21" s="151"/>
      <c r="J21" s="151"/>
      <c r="K21" s="151"/>
      <c r="L21" s="151"/>
      <c r="M21" s="151"/>
      <c r="N21" s="151"/>
      <c r="O21" s="151"/>
      <c r="P21" s="151"/>
      <c r="Q21" s="151"/>
      <c r="R21" s="151"/>
      <c r="S21" s="151"/>
      <c r="T21" s="151"/>
      <c r="U21" s="152"/>
    </row>
    <row r="22" ht="18.5" customHeight="1" spans="1:21">
      <c r="A22" s="153" t="s">
        <v>131</v>
      </c>
      <c r="B22" s="33"/>
      <c r="C22" s="33"/>
      <c r="D22" s="33"/>
      <c r="E22" s="33"/>
      <c r="F22" s="33"/>
      <c r="G22" s="33"/>
      <c r="H22" s="33"/>
      <c r="I22" s="33"/>
      <c r="J22" s="33"/>
      <c r="K22" s="33"/>
      <c r="L22" s="33"/>
      <c r="M22" s="33"/>
      <c r="N22" s="33"/>
      <c r="O22" s="33"/>
      <c r="P22" s="33"/>
      <c r="Q22" s="33"/>
      <c r="R22" s="33"/>
      <c r="S22" s="33"/>
      <c r="T22" s="33"/>
      <c r="U22" s="154"/>
    </row>
    <row r="23" ht="18.5" customHeight="1" spans="1:21">
      <c r="A23" s="155" t="s">
        <v>132</v>
      </c>
      <c r="B23" s="28"/>
      <c r="C23" s="28"/>
      <c r="D23" s="28"/>
      <c r="E23" s="28"/>
      <c r="F23" s="28"/>
      <c r="G23" s="28"/>
      <c r="H23" s="28"/>
      <c r="I23" s="28"/>
      <c r="J23" s="28"/>
      <c r="K23" s="28"/>
      <c r="L23" s="28"/>
      <c r="M23" s="28"/>
      <c r="N23" s="28"/>
      <c r="O23" s="28"/>
      <c r="P23" s="28"/>
      <c r="Q23" s="28"/>
      <c r="R23" s="28"/>
      <c r="S23" s="28"/>
      <c r="T23" s="28"/>
      <c r="U23" s="156"/>
    </row>
    <row r="24" ht="18.5" customHeight="1" spans="1:21">
      <c r="A24" s="155" t="s">
        <v>133</v>
      </c>
      <c r="B24" s="28"/>
      <c r="C24" s="28"/>
      <c r="D24" s="28"/>
      <c r="E24" s="28"/>
      <c r="F24" s="28"/>
      <c r="G24" s="28"/>
      <c r="H24" s="28"/>
      <c r="I24" s="28"/>
      <c r="J24" s="28"/>
      <c r="K24" s="28"/>
      <c r="L24" s="28"/>
      <c r="M24" s="28"/>
      <c r="N24" s="28"/>
      <c r="O24" s="28"/>
      <c r="P24" s="28"/>
      <c r="Q24" s="28"/>
      <c r="R24" s="28"/>
      <c r="S24" s="28"/>
      <c r="T24" s="28"/>
      <c r="U24" s="156"/>
    </row>
    <row r="25" ht="18.5" customHeight="1" spans="1:21">
      <c r="A25" s="157"/>
      <c r="B25" s="158"/>
      <c r="C25" s="158"/>
      <c r="D25" s="158"/>
      <c r="E25" s="158"/>
      <c r="F25" s="158"/>
      <c r="G25" s="158"/>
      <c r="H25" s="158"/>
      <c r="I25" s="158"/>
      <c r="J25" s="158"/>
      <c r="K25" s="158"/>
      <c r="L25" s="158"/>
      <c r="M25" s="158"/>
      <c r="N25" s="158"/>
      <c r="O25" s="158"/>
      <c r="P25" s="158"/>
      <c r="Q25" s="158"/>
      <c r="R25" s="158"/>
      <c r="S25" s="158"/>
      <c r="T25" s="158"/>
      <c r="U25" s="159"/>
    </row>
  </sheetData>
  <mergeCells count="6">
    <mergeCell ref="A1:U1"/>
    <mergeCell ref="A21:U21"/>
    <mergeCell ref="A22:U22"/>
    <mergeCell ref="A23:U23"/>
    <mergeCell ref="A24:U24"/>
    <mergeCell ref="A25:U25"/>
  </mergeCells>
  <dataValidations count="4">
    <dataValidation type="list" allowBlank="1" showInputMessage="1" showErrorMessage="1" sqref="I3:I19">
      <formula1>"领投,跟投"</formula1>
    </dataValidation>
    <dataValidation type="list" allowBlank="1" showInputMessage="1" showErrorMessage="1" sqref="J3:J20">
      <formula1>"是,否"</formula1>
    </dataValidation>
    <dataValidation type="list" allowBlank="1" showInputMessage="1" showErrorMessage="1" sqref="O3:O20">
      <formula1>"全部退出,部分退出,尚未退出已上市,尚未退出未上市"</formula1>
    </dataValidation>
    <dataValidation type="list" allowBlank="1" showInputMessage="1" showErrorMessage="1" sqref="Q3:R19">
      <formula1>"IPO,并购,回购,清算,股权转让"</formula1>
    </dataValidation>
  </dataValidations>
  <printOptions horizontalCentered="1"/>
  <pageMargins left="0.708661417322835" right="0.708661417322835" top="0.748031496062992" bottom="0.748031496062992" header="0.31496062992126" footer="0.31496062992126"/>
  <pageSetup paperSize="9" scale="53" orientation="landscape"/>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H11"/>
  <sheetViews>
    <sheetView view="pageBreakPreview" zoomScale="90" zoomScaleNormal="100" workbookViewId="0">
      <selection activeCell="A1" sqref="A1:H11"/>
    </sheetView>
  </sheetViews>
  <sheetFormatPr defaultColWidth="8.81666666666667" defaultRowHeight="13.5" outlineLevelCol="7"/>
  <cols>
    <col min="1" max="1" width="5.18333333333333" style="1" customWidth="1"/>
    <col min="2" max="2" width="11.4416666666667" style="1" customWidth="1"/>
    <col min="3" max="3" width="16.3666666666667" style="1" customWidth="1"/>
    <col min="4" max="4" width="13.1833333333333" style="1" customWidth="1"/>
    <col min="5" max="7" width="35" style="1" customWidth="1"/>
    <col min="8" max="8" width="11.4416666666667" style="1" customWidth="1"/>
    <col min="9" max="16384" width="8.81666666666667" style="1"/>
  </cols>
  <sheetData>
    <row r="1" ht="28" customHeight="1" spans="1:8">
      <c r="A1" s="129" t="s">
        <v>134</v>
      </c>
      <c r="B1" s="129"/>
      <c r="C1" s="129"/>
      <c r="D1" s="129"/>
      <c r="E1" s="129"/>
      <c r="F1" s="129"/>
      <c r="G1" s="129"/>
      <c r="H1" s="129"/>
    </row>
    <row r="2" ht="24" spans="1:8">
      <c r="A2" s="130" t="s">
        <v>42</v>
      </c>
      <c r="B2" s="131" t="s">
        <v>49</v>
      </c>
      <c r="C2" s="131" t="s">
        <v>135</v>
      </c>
      <c r="D2" s="131" t="s">
        <v>136</v>
      </c>
      <c r="E2" s="131" t="s">
        <v>137</v>
      </c>
      <c r="F2" s="131" t="s">
        <v>138</v>
      </c>
      <c r="G2" s="131" t="s">
        <v>139</v>
      </c>
      <c r="H2" s="131" t="s">
        <v>140</v>
      </c>
    </row>
    <row r="3" ht="27.5" customHeight="1" spans="1:8">
      <c r="A3" s="132">
        <v>1</v>
      </c>
      <c r="B3" s="133"/>
      <c r="C3" s="133"/>
      <c r="D3" s="134"/>
      <c r="E3" s="134"/>
      <c r="F3" s="134"/>
      <c r="G3" s="134"/>
      <c r="H3" s="134"/>
    </row>
    <row r="4" ht="27.5" customHeight="1" spans="1:8">
      <c r="A4" s="132">
        <v>2</v>
      </c>
      <c r="B4" s="133"/>
      <c r="C4" s="133"/>
      <c r="D4" s="134"/>
      <c r="E4" s="134"/>
      <c r="F4" s="134"/>
      <c r="G4" s="134"/>
      <c r="H4" s="134"/>
    </row>
    <row r="5" ht="27.5" customHeight="1" spans="1:8">
      <c r="A5" s="132">
        <v>3</v>
      </c>
      <c r="B5" s="133"/>
      <c r="C5" s="133"/>
      <c r="D5" s="134"/>
      <c r="E5" s="134"/>
      <c r="F5" s="134"/>
      <c r="G5" s="134"/>
      <c r="H5" s="134"/>
    </row>
    <row r="6" ht="27.5" customHeight="1" spans="1:8">
      <c r="A6" s="132">
        <v>4</v>
      </c>
      <c r="B6" s="133"/>
      <c r="C6" s="133"/>
      <c r="D6" s="134"/>
      <c r="E6" s="134"/>
      <c r="F6" s="134"/>
      <c r="G6" s="134"/>
      <c r="H6" s="134"/>
    </row>
    <row r="7" ht="27.5" customHeight="1" spans="1:8">
      <c r="A7" s="132" t="s">
        <v>54</v>
      </c>
      <c r="B7" s="133"/>
      <c r="C7" s="133"/>
      <c r="D7" s="134"/>
      <c r="E7" s="134"/>
      <c r="F7" s="134"/>
      <c r="G7" s="134"/>
      <c r="H7" s="134"/>
    </row>
    <row r="8" spans="1:8">
      <c r="A8" s="135"/>
      <c r="B8" s="136"/>
      <c r="C8" s="136"/>
      <c r="D8" s="137"/>
      <c r="E8" s="137"/>
      <c r="F8" s="137"/>
      <c r="G8" s="137"/>
      <c r="H8" s="138"/>
    </row>
    <row r="9" ht="34.5" customHeight="1" spans="1:8">
      <c r="A9" s="139" t="s">
        <v>141</v>
      </c>
      <c r="B9" s="140"/>
      <c r="C9" s="140"/>
      <c r="D9" s="140"/>
      <c r="E9" s="140"/>
      <c r="F9" s="140"/>
      <c r="G9" s="140"/>
      <c r="H9" s="141"/>
    </row>
    <row r="10" ht="34.5" customHeight="1" spans="1:8">
      <c r="A10" s="139" t="s">
        <v>142</v>
      </c>
      <c r="B10" s="140"/>
      <c r="C10" s="140"/>
      <c r="D10" s="140"/>
      <c r="E10" s="140"/>
      <c r="F10" s="140"/>
      <c r="G10" s="140"/>
      <c r="H10" s="141"/>
    </row>
    <row r="11" ht="34.5" customHeight="1" spans="1:8">
      <c r="A11" s="142" t="s">
        <v>143</v>
      </c>
      <c r="B11" s="143"/>
      <c r="C11" s="143"/>
      <c r="D11" s="143"/>
      <c r="E11" s="143"/>
      <c r="F11" s="143"/>
      <c r="G11" s="143"/>
      <c r="H11" s="144"/>
    </row>
  </sheetData>
  <customSheetViews>
    <customSheetView guid="{0DBC0495-4C6C-4C0A-B09B-DB53931F5C1D}" showPageBreaks="1" view="pageBreakPreview">
      <selection activeCell="A1" sqref="A1:H1"/>
      <pageMargins left="0.708661417322835" right="0.708661417322835" top="0.748031496062992" bottom="0.748031496062992" header="0.31496062992126" footer="0.31496062992126"/>
      <printOptions horizontalCentered="1"/>
      <pageSetup paperSize="9" scale="58" orientation="landscape"/>
      <headerFooter/>
    </customSheetView>
  </customSheetViews>
  <mergeCells count="4">
    <mergeCell ref="A1:H1"/>
    <mergeCell ref="A9:H9"/>
    <mergeCell ref="A10:H10"/>
    <mergeCell ref="A11:H11"/>
  </mergeCells>
  <printOptions horizontalCentered="1"/>
  <pageMargins left="0.708661417322835" right="0.708661417322835" top="0.748031496062992" bottom="0.748031496062992" header="0.31496062992126" footer="0.31496062992126"/>
  <pageSetup paperSize="9" scale="58"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BB32"/>
  <sheetViews>
    <sheetView view="pageBreakPreview" zoomScaleNormal="100" workbookViewId="0">
      <selection activeCell="A1" sqref="A1:J17"/>
    </sheetView>
  </sheetViews>
  <sheetFormatPr defaultColWidth="8.81666666666667" defaultRowHeight="13.5"/>
  <cols>
    <col min="1" max="2" width="10.8166666666667" style="1" customWidth="1"/>
    <col min="3" max="3" width="8.18333333333333" style="1" customWidth="1"/>
    <col min="4" max="4" width="11.8166666666667" style="1" customWidth="1"/>
    <col min="5" max="6" width="5.81666666666667" style="1" customWidth="1"/>
    <col min="7" max="8" width="7" style="1" customWidth="1"/>
    <col min="9" max="9" width="4.09166666666667" style="1" customWidth="1"/>
    <col min="10" max="10" width="14.6333333333333" style="1" customWidth="1"/>
    <col min="11" max="16384" width="8.81666666666667" style="1"/>
  </cols>
  <sheetData>
    <row r="1" s="125" customFormat="1" ht="29" customHeight="1" spans="1:54">
      <c r="A1" s="70" t="s">
        <v>144</v>
      </c>
      <c r="B1" s="70"/>
      <c r="C1" s="70"/>
      <c r="D1" s="70"/>
      <c r="E1" s="70"/>
      <c r="F1" s="70"/>
      <c r="G1" s="70"/>
      <c r="H1" s="70"/>
      <c r="I1" s="70"/>
      <c r="J1" s="70"/>
      <c r="K1" s="126"/>
      <c r="L1" s="126"/>
      <c r="M1" s="126"/>
      <c r="N1" s="126"/>
      <c r="O1" s="126"/>
      <c r="P1" s="126"/>
      <c r="Q1" s="126"/>
      <c r="R1" s="126"/>
      <c r="S1" s="126"/>
      <c r="T1" s="126"/>
      <c r="U1" s="126"/>
      <c r="V1" s="126"/>
      <c r="W1" s="126"/>
      <c r="X1" s="126"/>
      <c r="Y1" s="126"/>
      <c r="Z1" s="126"/>
      <c r="AA1" s="126"/>
      <c r="AB1" s="126"/>
      <c r="AC1" s="126"/>
      <c r="AD1" s="126"/>
      <c r="AE1" s="126"/>
      <c r="AF1" s="126"/>
      <c r="AG1" s="126"/>
      <c r="AH1" s="126"/>
      <c r="AI1" s="126"/>
      <c r="AJ1" s="126"/>
      <c r="AK1" s="126"/>
      <c r="AL1" s="126"/>
      <c r="AM1" s="126"/>
      <c r="AN1" s="126"/>
      <c r="AO1" s="126"/>
      <c r="AP1" s="126"/>
      <c r="AQ1" s="126"/>
      <c r="AR1" s="126"/>
      <c r="AS1" s="126"/>
      <c r="AT1" s="126"/>
      <c r="AU1" s="126"/>
      <c r="AV1" s="126"/>
      <c r="AW1" s="126"/>
      <c r="AX1" s="126"/>
      <c r="AY1" s="126"/>
      <c r="AZ1" s="126"/>
      <c r="BA1" s="126"/>
      <c r="BB1" s="126"/>
    </row>
    <row r="2" s="125" customFormat="1" ht="23.5" customHeight="1" spans="1:54">
      <c r="A2" s="110" t="s">
        <v>49</v>
      </c>
      <c r="B2" s="110"/>
      <c r="C2" s="110" t="s">
        <v>145</v>
      </c>
      <c r="D2" s="110"/>
      <c r="E2" s="110"/>
      <c r="F2" s="110"/>
      <c r="G2" s="110" t="s">
        <v>146</v>
      </c>
      <c r="H2" s="110"/>
      <c r="I2" s="110"/>
      <c r="J2" s="110"/>
      <c r="K2" s="126"/>
      <c r="L2" s="126"/>
      <c r="M2" s="126"/>
      <c r="N2" s="126"/>
      <c r="O2" s="126"/>
      <c r="P2" s="126"/>
      <c r="Q2" s="126"/>
      <c r="R2" s="126"/>
      <c r="S2" s="126"/>
      <c r="T2" s="126"/>
      <c r="U2" s="126"/>
      <c r="V2" s="126"/>
      <c r="W2" s="126"/>
      <c r="X2" s="126"/>
      <c r="Y2" s="126"/>
      <c r="Z2" s="126"/>
      <c r="AA2" s="126"/>
      <c r="AB2" s="126"/>
      <c r="AC2" s="126"/>
      <c r="AD2" s="126"/>
      <c r="AE2" s="126"/>
      <c r="AF2" s="126"/>
      <c r="AG2" s="126"/>
      <c r="AH2" s="126"/>
      <c r="AI2" s="126"/>
      <c r="AJ2" s="126"/>
      <c r="AK2" s="126"/>
      <c r="AL2" s="126"/>
      <c r="AM2" s="126"/>
      <c r="AN2" s="126"/>
      <c r="AO2" s="126"/>
      <c r="AP2" s="126"/>
      <c r="AQ2" s="126"/>
      <c r="AR2" s="126"/>
      <c r="AS2" s="126"/>
      <c r="AT2" s="126"/>
      <c r="AU2" s="126"/>
      <c r="AV2" s="126"/>
      <c r="AW2" s="126"/>
      <c r="AX2" s="126"/>
      <c r="AY2" s="126"/>
      <c r="AZ2" s="126"/>
      <c r="BA2" s="126"/>
      <c r="BB2" s="126"/>
    </row>
    <row r="3" s="125" customFormat="1" ht="27" customHeight="1" spans="1:54">
      <c r="A3" s="110" t="s">
        <v>147</v>
      </c>
      <c r="B3" s="110"/>
      <c r="C3" s="110" t="s">
        <v>148</v>
      </c>
      <c r="D3" s="110"/>
      <c r="E3" s="110"/>
      <c r="F3" s="110"/>
      <c r="G3" s="110" t="s">
        <v>149</v>
      </c>
      <c r="H3" s="110"/>
      <c r="I3" s="110"/>
      <c r="J3" s="110"/>
      <c r="K3" s="126"/>
      <c r="L3" s="126"/>
      <c r="M3" s="126"/>
      <c r="N3" s="126"/>
      <c r="O3" s="126"/>
      <c r="P3" s="126"/>
      <c r="Q3" s="126"/>
      <c r="R3" s="126"/>
      <c r="S3" s="126"/>
      <c r="T3" s="126"/>
      <c r="U3" s="126"/>
      <c r="V3" s="126"/>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row>
    <row r="4" s="125" customFormat="1" ht="23.5" customHeight="1" spans="1:54">
      <c r="A4" s="127" t="s">
        <v>150</v>
      </c>
      <c r="B4" s="127"/>
      <c r="C4" s="127"/>
      <c r="D4" s="127"/>
      <c r="E4" s="127"/>
      <c r="F4" s="127"/>
      <c r="G4" s="127"/>
      <c r="H4" s="127"/>
      <c r="I4" s="127"/>
      <c r="J4" s="127"/>
      <c r="K4" s="126"/>
      <c r="L4" s="126"/>
      <c r="M4" s="126"/>
      <c r="N4" s="126"/>
      <c r="O4" s="126"/>
      <c r="P4" s="126"/>
      <c r="Q4" s="126"/>
      <c r="R4" s="126"/>
      <c r="S4" s="126"/>
      <c r="T4" s="126"/>
      <c r="U4" s="126"/>
      <c r="V4" s="126"/>
      <c r="W4" s="126"/>
      <c r="X4" s="126"/>
      <c r="Y4" s="126"/>
      <c r="Z4" s="126"/>
      <c r="AA4" s="126"/>
      <c r="AB4" s="126"/>
      <c r="AC4" s="126"/>
      <c r="AD4" s="126"/>
      <c r="AE4" s="126"/>
      <c r="AF4" s="126"/>
      <c r="AG4" s="126"/>
      <c r="AH4" s="126"/>
      <c r="AI4" s="126"/>
      <c r="AJ4" s="126"/>
      <c r="AK4" s="126"/>
      <c r="AL4" s="126"/>
      <c r="AM4" s="126"/>
      <c r="AN4" s="126"/>
      <c r="AO4" s="126"/>
      <c r="AP4" s="126"/>
      <c r="AQ4" s="126"/>
      <c r="AR4" s="126"/>
      <c r="AS4" s="126"/>
      <c r="AT4" s="126"/>
      <c r="AU4" s="126"/>
      <c r="AV4" s="126"/>
      <c r="AW4" s="126"/>
      <c r="AX4" s="126"/>
      <c r="AY4" s="126"/>
      <c r="AZ4" s="126"/>
      <c r="BA4" s="126"/>
      <c r="BB4" s="126"/>
    </row>
    <row r="5" s="125" customFormat="1" ht="23.5" customHeight="1" spans="1:54">
      <c r="A5" s="110" t="s">
        <v>151</v>
      </c>
      <c r="B5" s="110" t="s">
        <v>152</v>
      </c>
      <c r="C5" s="110" t="s">
        <v>153</v>
      </c>
      <c r="D5" s="110"/>
      <c r="E5" s="110" t="s">
        <v>154</v>
      </c>
      <c r="F5" s="110"/>
      <c r="G5" s="110" t="s">
        <v>155</v>
      </c>
      <c r="H5" s="110"/>
      <c r="I5" s="110"/>
      <c r="J5" s="110"/>
      <c r="K5" s="126"/>
      <c r="L5" s="126"/>
      <c r="M5" s="126"/>
      <c r="N5" s="126"/>
      <c r="O5" s="126"/>
      <c r="P5" s="126"/>
      <c r="Q5" s="126"/>
      <c r="R5" s="126"/>
      <c r="S5" s="126"/>
      <c r="T5" s="126"/>
      <c r="U5" s="126"/>
      <c r="V5" s="126"/>
      <c r="W5" s="126"/>
      <c r="X5" s="126"/>
      <c r="Y5" s="126"/>
      <c r="Z5" s="126"/>
      <c r="AA5" s="126"/>
      <c r="AB5" s="126"/>
      <c r="AC5" s="126"/>
      <c r="AD5" s="126"/>
      <c r="AE5" s="126"/>
      <c r="AF5" s="126"/>
      <c r="AG5" s="126"/>
      <c r="AH5" s="126"/>
      <c r="AI5" s="126"/>
      <c r="AJ5" s="126"/>
      <c r="AK5" s="126"/>
      <c r="AL5" s="126"/>
      <c r="AM5" s="126"/>
      <c r="AN5" s="126"/>
      <c r="AO5" s="126"/>
      <c r="AP5" s="126"/>
      <c r="AQ5" s="126"/>
      <c r="AR5" s="126"/>
      <c r="AS5" s="126"/>
      <c r="AT5" s="126"/>
      <c r="AU5" s="126"/>
      <c r="AV5" s="126"/>
      <c r="AW5" s="126"/>
      <c r="AX5" s="126"/>
      <c r="AY5" s="126"/>
      <c r="AZ5" s="126"/>
      <c r="BA5" s="126"/>
      <c r="BB5" s="126"/>
    </row>
    <row r="6" s="125" customFormat="1" ht="23.5" customHeight="1" spans="1:54">
      <c r="A6" s="110"/>
      <c r="B6" s="110"/>
      <c r="C6" s="110"/>
      <c r="D6" s="110"/>
      <c r="E6" s="110"/>
      <c r="F6" s="110"/>
      <c r="G6" s="110"/>
      <c r="H6" s="110"/>
      <c r="I6" s="110"/>
      <c r="J6" s="110"/>
      <c r="K6" s="126"/>
      <c r="L6" s="126"/>
      <c r="M6" s="126"/>
      <c r="N6" s="126"/>
      <c r="O6" s="126"/>
      <c r="P6" s="126"/>
      <c r="Q6" s="126"/>
      <c r="R6" s="126"/>
      <c r="S6" s="126"/>
      <c r="T6" s="126"/>
      <c r="U6" s="126"/>
      <c r="V6" s="126"/>
      <c r="W6" s="126"/>
      <c r="X6" s="126"/>
      <c r="Y6" s="126"/>
      <c r="Z6" s="126"/>
      <c r="AA6" s="126"/>
      <c r="AB6" s="126"/>
      <c r="AC6" s="126"/>
      <c r="AD6" s="126"/>
      <c r="AE6" s="126"/>
      <c r="AF6" s="126"/>
      <c r="AG6" s="126"/>
      <c r="AH6" s="126"/>
      <c r="AI6" s="126"/>
      <c r="AJ6" s="126"/>
      <c r="AK6" s="126"/>
      <c r="AL6" s="126"/>
      <c r="AM6" s="126"/>
      <c r="AN6" s="126"/>
      <c r="AO6" s="126"/>
      <c r="AP6" s="126"/>
      <c r="AQ6" s="126"/>
      <c r="AR6" s="126"/>
      <c r="AS6" s="126"/>
      <c r="AT6" s="126"/>
      <c r="AU6" s="126"/>
      <c r="AV6" s="126"/>
      <c r="AW6" s="126"/>
      <c r="AX6" s="126"/>
      <c r="AY6" s="126"/>
      <c r="AZ6" s="126"/>
      <c r="BA6" s="126"/>
      <c r="BB6" s="126"/>
    </row>
    <row r="7" s="125" customFormat="1" ht="23.5" customHeight="1" spans="1:54">
      <c r="A7" s="127" t="s">
        <v>137</v>
      </c>
      <c r="B7" s="127"/>
      <c r="C7" s="127"/>
      <c r="D7" s="127"/>
      <c r="E7" s="127"/>
      <c r="F7" s="127"/>
      <c r="G7" s="127"/>
      <c r="H7" s="127"/>
      <c r="I7" s="127"/>
      <c r="J7" s="127"/>
      <c r="K7" s="126"/>
      <c r="L7" s="126"/>
      <c r="M7" s="126"/>
      <c r="N7" s="126"/>
      <c r="O7" s="126"/>
      <c r="P7" s="126"/>
      <c r="Q7" s="126"/>
      <c r="R7" s="126"/>
      <c r="S7" s="126"/>
      <c r="T7" s="126"/>
      <c r="U7" s="126"/>
      <c r="V7" s="126"/>
      <c r="W7" s="126"/>
      <c r="X7" s="126"/>
      <c r="Y7" s="126"/>
      <c r="Z7" s="126"/>
      <c r="AA7" s="126"/>
      <c r="AB7" s="126"/>
      <c r="AC7" s="126"/>
      <c r="AD7" s="126"/>
      <c r="AE7" s="126"/>
      <c r="AF7" s="126"/>
      <c r="AG7" s="126"/>
      <c r="AH7" s="126"/>
      <c r="AI7" s="126"/>
      <c r="AJ7" s="126"/>
      <c r="AK7" s="126"/>
      <c r="AL7" s="126"/>
      <c r="AM7" s="126"/>
      <c r="AN7" s="126"/>
      <c r="AO7" s="126"/>
      <c r="AP7" s="126"/>
      <c r="AQ7" s="126"/>
      <c r="AR7" s="126"/>
      <c r="AS7" s="126"/>
      <c r="AT7" s="126"/>
      <c r="AU7" s="126"/>
      <c r="AV7" s="126"/>
      <c r="AW7" s="126"/>
      <c r="AX7" s="126"/>
      <c r="AY7" s="126"/>
      <c r="AZ7" s="126"/>
      <c r="BA7" s="126"/>
      <c r="BB7" s="126"/>
    </row>
    <row r="8" s="125" customFormat="1" ht="23.5" customHeight="1" spans="1:54">
      <c r="A8" s="110" t="s">
        <v>151</v>
      </c>
      <c r="B8" s="110" t="s">
        <v>152</v>
      </c>
      <c r="C8" s="110" t="s">
        <v>156</v>
      </c>
      <c r="D8" s="110"/>
      <c r="E8" s="110"/>
      <c r="F8" s="110"/>
      <c r="G8" s="110" t="s">
        <v>157</v>
      </c>
      <c r="H8" s="110"/>
      <c r="I8" s="110"/>
      <c r="J8" s="110" t="s">
        <v>158</v>
      </c>
      <c r="K8" s="126"/>
      <c r="L8" s="126"/>
      <c r="M8" s="126"/>
      <c r="N8" s="126"/>
      <c r="O8" s="126"/>
      <c r="P8" s="126"/>
      <c r="Q8" s="126"/>
      <c r="R8" s="126"/>
      <c r="S8" s="126"/>
      <c r="T8" s="126"/>
      <c r="U8" s="126"/>
      <c r="V8" s="126"/>
      <c r="W8" s="126"/>
      <c r="X8" s="126"/>
      <c r="Y8" s="126"/>
      <c r="Z8" s="126"/>
      <c r="AA8" s="126"/>
      <c r="AB8" s="126"/>
      <c r="AC8" s="126"/>
      <c r="AD8" s="126"/>
      <c r="AE8" s="126"/>
      <c r="AF8" s="126"/>
      <c r="AG8" s="126"/>
      <c r="AH8" s="126"/>
      <c r="AI8" s="126"/>
      <c r="AJ8" s="126"/>
      <c r="AK8" s="126"/>
      <c r="AL8" s="126"/>
      <c r="AM8" s="126"/>
      <c r="AN8" s="126"/>
      <c r="AO8" s="126"/>
      <c r="AP8" s="126"/>
      <c r="AQ8" s="126"/>
      <c r="AR8" s="126"/>
      <c r="AS8" s="126"/>
      <c r="AT8" s="126"/>
      <c r="AU8" s="126"/>
      <c r="AV8" s="126"/>
      <c r="AW8" s="126"/>
      <c r="AX8" s="126"/>
      <c r="AY8" s="126"/>
      <c r="AZ8" s="126"/>
      <c r="BA8" s="126"/>
      <c r="BB8" s="126"/>
    </row>
    <row r="9" s="125" customFormat="1" ht="23.5" customHeight="1" spans="1:54">
      <c r="A9" s="110"/>
      <c r="B9" s="110"/>
      <c r="C9" s="110"/>
      <c r="D9" s="110"/>
      <c r="E9" s="110"/>
      <c r="F9" s="110"/>
      <c r="G9" s="110"/>
      <c r="H9" s="110"/>
      <c r="I9" s="110"/>
      <c r="J9" s="110"/>
      <c r="K9" s="126"/>
      <c r="L9" s="126"/>
      <c r="M9" s="126"/>
      <c r="N9" s="126"/>
      <c r="O9" s="126"/>
      <c r="P9" s="126"/>
      <c r="Q9" s="126"/>
      <c r="R9" s="126"/>
      <c r="S9" s="126"/>
      <c r="T9" s="126"/>
      <c r="U9" s="126"/>
      <c r="V9" s="126"/>
      <c r="W9" s="126"/>
      <c r="X9" s="126"/>
      <c r="Y9" s="126"/>
      <c r="Z9" s="126"/>
      <c r="AA9" s="126"/>
      <c r="AB9" s="126"/>
      <c r="AC9" s="126"/>
      <c r="AD9" s="126"/>
      <c r="AE9" s="126"/>
      <c r="AF9" s="126"/>
      <c r="AG9" s="126"/>
      <c r="AH9" s="126"/>
      <c r="AI9" s="126"/>
      <c r="AJ9" s="126"/>
      <c r="AK9" s="126"/>
      <c r="AL9" s="126"/>
      <c r="AM9" s="126"/>
      <c r="AN9" s="126"/>
      <c r="AO9" s="126"/>
      <c r="AP9" s="126"/>
      <c r="AQ9" s="126"/>
      <c r="AR9" s="126"/>
      <c r="AS9" s="126"/>
      <c r="AT9" s="126"/>
      <c r="AU9" s="126"/>
      <c r="AV9" s="126"/>
      <c r="AW9" s="126"/>
      <c r="AX9" s="126"/>
      <c r="AY9" s="126"/>
      <c r="AZ9" s="126"/>
      <c r="BA9" s="126"/>
      <c r="BB9" s="126"/>
    </row>
    <row r="10" s="125" customFormat="1" ht="23.5" customHeight="1" spans="1:54">
      <c r="A10" s="127" t="s">
        <v>159</v>
      </c>
      <c r="B10" s="127"/>
      <c r="C10" s="127"/>
      <c r="D10" s="127"/>
      <c r="E10" s="127"/>
      <c r="F10" s="127"/>
      <c r="G10" s="127"/>
      <c r="H10" s="127"/>
      <c r="I10" s="127"/>
      <c r="J10" s="127"/>
      <c r="K10" s="126"/>
      <c r="L10" s="126"/>
      <c r="M10" s="126"/>
      <c r="N10" s="126"/>
      <c r="O10" s="126"/>
      <c r="P10" s="126"/>
      <c r="Q10" s="126"/>
      <c r="R10" s="126"/>
      <c r="S10" s="126"/>
      <c r="T10" s="126"/>
      <c r="U10" s="126"/>
      <c r="V10" s="126"/>
      <c r="W10" s="126"/>
      <c r="X10" s="126"/>
      <c r="Y10" s="126"/>
      <c r="Z10" s="126"/>
      <c r="AA10" s="126"/>
      <c r="AB10" s="126"/>
      <c r="AC10" s="126"/>
      <c r="AD10" s="126"/>
      <c r="AE10" s="126"/>
      <c r="AF10" s="126"/>
      <c r="AG10" s="126"/>
      <c r="AH10" s="126"/>
      <c r="AI10" s="126"/>
      <c r="AJ10" s="126"/>
      <c r="AK10" s="126"/>
      <c r="AL10" s="126"/>
      <c r="AM10" s="126"/>
      <c r="AN10" s="126"/>
      <c r="AO10" s="126"/>
      <c r="AP10" s="126"/>
      <c r="AQ10" s="126"/>
      <c r="AR10" s="126"/>
      <c r="AS10" s="126"/>
      <c r="AT10" s="126"/>
      <c r="AU10" s="126"/>
      <c r="AV10" s="126"/>
      <c r="AW10" s="126"/>
      <c r="AX10" s="126"/>
      <c r="AY10" s="126"/>
      <c r="AZ10" s="126"/>
      <c r="BA10" s="126"/>
      <c r="BB10" s="126"/>
    </row>
    <row r="11" s="125" customFormat="1" ht="23.5" customHeight="1" spans="1:54">
      <c r="A11" s="110" t="s">
        <v>160</v>
      </c>
      <c r="B11" s="110"/>
      <c r="C11" s="110" t="s">
        <v>161</v>
      </c>
      <c r="D11" s="110"/>
      <c r="E11" s="110"/>
      <c r="F11" s="110"/>
      <c r="G11" s="110" t="s">
        <v>124</v>
      </c>
      <c r="H11" s="110"/>
      <c r="I11" s="110"/>
      <c r="J11" s="110"/>
      <c r="K11" s="126"/>
      <c r="L11" s="126"/>
      <c r="M11" s="126"/>
      <c r="N11" s="126"/>
      <c r="O11" s="126"/>
      <c r="P11" s="126"/>
      <c r="Q11" s="126"/>
      <c r="R11" s="126"/>
      <c r="S11" s="126"/>
      <c r="T11" s="126"/>
      <c r="U11" s="126"/>
      <c r="V11" s="126"/>
      <c r="W11" s="126"/>
      <c r="X11" s="126"/>
      <c r="Y11" s="126"/>
      <c r="Z11" s="126"/>
      <c r="AA11" s="126"/>
      <c r="AB11" s="126"/>
      <c r="AC11" s="126"/>
      <c r="AD11" s="126"/>
      <c r="AE11" s="126"/>
      <c r="AF11" s="126"/>
      <c r="AG11" s="126"/>
      <c r="AH11" s="126"/>
      <c r="AI11" s="126"/>
      <c r="AJ11" s="126"/>
      <c r="AK11" s="126"/>
      <c r="AL11" s="126"/>
      <c r="AM11" s="126"/>
      <c r="AN11" s="126"/>
      <c r="AO11" s="126"/>
      <c r="AP11" s="126"/>
      <c r="AQ11" s="126"/>
      <c r="AR11" s="126"/>
      <c r="AS11" s="126"/>
      <c r="AT11" s="126"/>
      <c r="AU11" s="126"/>
      <c r="AV11" s="126"/>
      <c r="AW11" s="126"/>
      <c r="AX11" s="126"/>
      <c r="AY11" s="126"/>
      <c r="AZ11" s="126"/>
      <c r="BA11" s="126"/>
      <c r="BB11" s="126"/>
    </row>
    <row r="12" s="125" customFormat="1" ht="23.5" customHeight="1" spans="1:54">
      <c r="A12" s="110"/>
      <c r="B12" s="110"/>
      <c r="C12" s="110"/>
      <c r="D12" s="110"/>
      <c r="E12" s="110"/>
      <c r="F12" s="110"/>
      <c r="G12" s="110"/>
      <c r="H12" s="110"/>
      <c r="I12" s="110"/>
      <c r="J12" s="110"/>
      <c r="K12" s="126"/>
      <c r="L12" s="126"/>
      <c r="M12" s="126"/>
      <c r="N12" s="126"/>
      <c r="O12" s="126"/>
      <c r="P12" s="126"/>
      <c r="Q12" s="126"/>
      <c r="R12" s="126"/>
      <c r="S12" s="126"/>
      <c r="T12" s="126"/>
      <c r="U12" s="126"/>
      <c r="V12" s="126"/>
      <c r="W12" s="126"/>
      <c r="X12" s="126"/>
      <c r="Y12" s="126"/>
      <c r="Z12" s="126"/>
      <c r="AA12" s="126"/>
      <c r="AB12" s="126"/>
      <c r="AC12" s="126"/>
      <c r="AD12" s="126"/>
      <c r="AE12" s="126"/>
      <c r="AF12" s="126"/>
      <c r="AG12" s="126"/>
      <c r="AH12" s="126"/>
      <c r="AI12" s="126"/>
      <c r="AJ12" s="126"/>
      <c r="AK12" s="126"/>
      <c r="AL12" s="126"/>
      <c r="AM12" s="126"/>
      <c r="AN12" s="126"/>
      <c r="AO12" s="126"/>
      <c r="AP12" s="126"/>
      <c r="AQ12" s="126"/>
      <c r="AR12" s="126"/>
      <c r="AS12" s="126"/>
      <c r="AT12" s="126"/>
      <c r="AU12" s="126"/>
      <c r="AV12" s="126"/>
      <c r="AW12" s="126"/>
      <c r="AX12" s="126"/>
      <c r="AY12" s="126"/>
      <c r="AZ12" s="126"/>
      <c r="BA12" s="126"/>
      <c r="BB12" s="126"/>
    </row>
    <row r="13" s="125" customFormat="1" ht="23.5" customHeight="1" spans="1:54">
      <c r="A13" s="127" t="s">
        <v>162</v>
      </c>
      <c r="B13" s="127"/>
      <c r="C13" s="127"/>
      <c r="D13" s="127"/>
      <c r="E13" s="127"/>
      <c r="F13" s="127"/>
      <c r="G13" s="127"/>
      <c r="H13" s="127"/>
      <c r="I13" s="127"/>
      <c r="J13" s="127"/>
      <c r="K13" s="126"/>
      <c r="L13" s="126"/>
      <c r="M13" s="126"/>
      <c r="N13" s="126"/>
      <c r="O13" s="126"/>
      <c r="P13" s="126"/>
      <c r="Q13" s="126"/>
      <c r="R13" s="126"/>
      <c r="S13" s="126"/>
      <c r="T13" s="126"/>
      <c r="U13" s="126"/>
      <c r="V13" s="126"/>
      <c r="W13" s="126"/>
      <c r="X13" s="126"/>
      <c r="Y13" s="126"/>
      <c r="Z13" s="126"/>
      <c r="AA13" s="126"/>
      <c r="AB13" s="126"/>
      <c r="AC13" s="126"/>
      <c r="AD13" s="126"/>
      <c r="AE13" s="126"/>
      <c r="AF13" s="126"/>
      <c r="AG13" s="126"/>
      <c r="AH13" s="126"/>
      <c r="AI13" s="126"/>
      <c r="AJ13" s="126"/>
      <c r="AK13" s="126"/>
      <c r="AL13" s="126"/>
      <c r="AM13" s="126"/>
      <c r="AN13" s="126"/>
      <c r="AO13" s="126"/>
      <c r="AP13" s="126"/>
      <c r="AQ13" s="126"/>
      <c r="AR13" s="126"/>
      <c r="AS13" s="126"/>
      <c r="AT13" s="126"/>
      <c r="AU13" s="126"/>
      <c r="AV13" s="126"/>
      <c r="AW13" s="126"/>
      <c r="AX13" s="126"/>
      <c r="AY13" s="126"/>
      <c r="AZ13" s="126"/>
      <c r="BA13" s="126"/>
      <c r="BB13" s="126"/>
    </row>
    <row r="14" s="125" customFormat="1" ht="23.5" customHeight="1" spans="1:54">
      <c r="A14" s="110" t="s">
        <v>163</v>
      </c>
      <c r="B14" s="110"/>
      <c r="C14" s="110"/>
      <c r="D14" s="110"/>
      <c r="E14" s="110"/>
      <c r="F14" s="110" t="s">
        <v>51</v>
      </c>
      <c r="G14" s="110"/>
      <c r="H14" s="110" t="s">
        <v>164</v>
      </c>
      <c r="I14" s="110"/>
      <c r="J14" s="110"/>
      <c r="K14" s="126"/>
      <c r="L14" s="126"/>
      <c r="M14" s="126"/>
      <c r="N14" s="126"/>
      <c r="O14" s="126"/>
      <c r="P14" s="126"/>
      <c r="Q14" s="126"/>
      <c r="R14" s="126"/>
      <c r="S14" s="126"/>
      <c r="T14" s="126"/>
      <c r="U14" s="126"/>
      <c r="V14" s="126"/>
      <c r="W14" s="126"/>
      <c r="X14" s="126"/>
      <c r="Y14" s="126"/>
      <c r="Z14" s="126"/>
      <c r="AA14" s="126"/>
      <c r="AB14" s="126"/>
      <c r="AC14" s="126"/>
      <c r="AD14" s="126"/>
      <c r="AE14" s="126"/>
      <c r="AF14" s="126"/>
      <c r="AG14" s="126"/>
      <c r="AH14" s="126"/>
      <c r="AI14" s="126"/>
      <c r="AJ14" s="126"/>
      <c r="AK14" s="126"/>
      <c r="AL14" s="126"/>
      <c r="AM14" s="126"/>
      <c r="AN14" s="126"/>
      <c r="AO14" s="126"/>
      <c r="AP14" s="126"/>
      <c r="AQ14" s="126"/>
      <c r="AR14" s="126"/>
      <c r="AS14" s="126"/>
      <c r="AT14" s="126"/>
      <c r="AU14" s="126"/>
      <c r="AV14" s="126"/>
      <c r="AW14" s="126"/>
      <c r="AX14" s="126"/>
      <c r="AY14" s="126"/>
      <c r="AZ14" s="126"/>
      <c r="BA14" s="126"/>
      <c r="BB14" s="126"/>
    </row>
    <row r="15" s="125" customFormat="1" ht="23.5" customHeight="1" spans="1:54">
      <c r="A15" s="110"/>
      <c r="B15" s="110"/>
      <c r="C15" s="110"/>
      <c r="D15" s="110"/>
      <c r="E15" s="110"/>
      <c r="F15" s="110"/>
      <c r="G15" s="110"/>
      <c r="H15" s="110"/>
      <c r="I15" s="110"/>
      <c r="J15" s="110"/>
      <c r="K15" s="126"/>
      <c r="L15" s="126"/>
      <c r="M15" s="126"/>
      <c r="N15" s="126"/>
      <c r="O15" s="126"/>
      <c r="P15" s="126"/>
      <c r="Q15" s="126"/>
      <c r="R15" s="126"/>
      <c r="S15" s="126"/>
      <c r="T15" s="126"/>
      <c r="U15" s="126"/>
      <c r="V15" s="126"/>
      <c r="W15" s="126"/>
      <c r="X15" s="126"/>
      <c r="Y15" s="126"/>
      <c r="Z15" s="126"/>
      <c r="AA15" s="126"/>
      <c r="AB15" s="126"/>
      <c r="AC15" s="126"/>
      <c r="AD15" s="126"/>
      <c r="AE15" s="126"/>
      <c r="AF15" s="126"/>
      <c r="AG15" s="126"/>
      <c r="AH15" s="126"/>
      <c r="AI15" s="126"/>
      <c r="AJ15" s="126"/>
      <c r="AK15" s="126"/>
      <c r="AL15" s="126"/>
      <c r="AM15" s="126"/>
      <c r="AN15" s="126"/>
      <c r="AO15" s="126"/>
      <c r="AP15" s="126"/>
      <c r="AQ15" s="126"/>
      <c r="AR15" s="126"/>
      <c r="AS15" s="126"/>
      <c r="AT15" s="126"/>
      <c r="AU15" s="126"/>
      <c r="AV15" s="126"/>
      <c r="AW15" s="126"/>
      <c r="AX15" s="126"/>
      <c r="AY15" s="126"/>
      <c r="AZ15" s="126"/>
      <c r="BA15" s="126"/>
      <c r="BB15" s="126"/>
    </row>
    <row r="16" s="125" customFormat="1" ht="23.5" customHeight="1" spans="1:54">
      <c r="A16" s="110"/>
      <c r="B16" s="110"/>
      <c r="C16" s="110"/>
      <c r="D16" s="110"/>
      <c r="E16" s="110"/>
      <c r="F16" s="110"/>
      <c r="G16" s="110"/>
      <c r="H16" s="110"/>
      <c r="I16" s="110"/>
      <c r="J16" s="110"/>
      <c r="K16" s="126"/>
      <c r="L16" s="126"/>
      <c r="M16" s="126"/>
      <c r="N16" s="126"/>
      <c r="O16" s="126"/>
      <c r="P16" s="126"/>
      <c r="Q16" s="126"/>
      <c r="R16" s="126"/>
      <c r="S16" s="126"/>
      <c r="T16" s="126"/>
      <c r="U16" s="126"/>
      <c r="V16" s="126"/>
      <c r="W16" s="126"/>
      <c r="X16" s="126"/>
      <c r="Y16" s="126"/>
      <c r="Z16" s="126"/>
      <c r="AA16" s="126"/>
      <c r="AB16" s="126"/>
      <c r="AC16" s="126"/>
      <c r="AD16" s="126"/>
      <c r="AE16" s="126"/>
      <c r="AF16" s="126"/>
      <c r="AG16" s="126"/>
      <c r="AH16" s="126"/>
      <c r="AI16" s="126"/>
      <c r="AJ16" s="126"/>
      <c r="AK16" s="126"/>
      <c r="AL16" s="126"/>
      <c r="AM16" s="126"/>
      <c r="AN16" s="126"/>
      <c r="AO16" s="126"/>
      <c r="AP16" s="126"/>
      <c r="AQ16" s="126"/>
      <c r="AR16" s="126"/>
      <c r="AS16" s="126"/>
      <c r="AT16" s="126"/>
      <c r="AU16" s="126"/>
      <c r="AV16" s="126"/>
      <c r="AW16" s="126"/>
      <c r="AX16" s="126"/>
      <c r="AY16" s="126"/>
      <c r="AZ16" s="126"/>
      <c r="BA16" s="126"/>
      <c r="BB16" s="126"/>
    </row>
    <row r="17" s="125" customFormat="1" ht="28.5" customHeight="1" spans="1:54">
      <c r="A17" s="128" t="s">
        <v>165</v>
      </c>
      <c r="B17" s="128"/>
      <c r="C17" s="128"/>
      <c r="D17" s="128"/>
      <c r="E17" s="128"/>
      <c r="F17" s="128"/>
      <c r="G17" s="128"/>
      <c r="H17" s="128"/>
      <c r="I17" s="128"/>
      <c r="J17" s="128"/>
      <c r="K17" s="126"/>
      <c r="L17" s="126"/>
      <c r="M17" s="126"/>
      <c r="N17" s="126"/>
      <c r="O17" s="126"/>
      <c r="P17" s="126"/>
      <c r="Q17" s="126"/>
      <c r="R17" s="126"/>
      <c r="S17" s="126"/>
      <c r="T17" s="126"/>
      <c r="U17" s="126"/>
      <c r="V17" s="126"/>
      <c r="W17" s="126"/>
      <c r="X17" s="126"/>
      <c r="Y17" s="126"/>
      <c r="Z17" s="126"/>
      <c r="AA17" s="126"/>
      <c r="AB17" s="126"/>
      <c r="AC17" s="126"/>
      <c r="AD17" s="126"/>
      <c r="AE17" s="126"/>
      <c r="AF17" s="126"/>
      <c r="AG17" s="126"/>
      <c r="AH17" s="126"/>
      <c r="AI17" s="126"/>
      <c r="AJ17" s="126"/>
      <c r="AK17" s="126"/>
      <c r="AL17" s="126"/>
      <c r="AM17" s="126"/>
      <c r="AN17" s="126"/>
      <c r="AO17" s="126"/>
      <c r="AP17" s="126"/>
      <c r="AQ17" s="126"/>
      <c r="AR17" s="126"/>
      <c r="AS17" s="126"/>
      <c r="AT17" s="126"/>
      <c r="AU17" s="126"/>
      <c r="AV17" s="126"/>
      <c r="AW17" s="126"/>
      <c r="AX17" s="126"/>
      <c r="AY17" s="126"/>
      <c r="AZ17" s="126"/>
      <c r="BA17" s="126"/>
      <c r="BB17" s="126"/>
    </row>
    <row r="18" ht="14" customHeight="1" spans="1:54">
      <c r="A18" s="67"/>
      <c r="B18" s="67"/>
      <c r="C18" s="67"/>
      <c r="D18" s="68"/>
      <c r="E18" s="68"/>
      <c r="F18" s="68"/>
      <c r="G18" s="68"/>
      <c r="H18" s="68"/>
      <c r="I18" s="69"/>
      <c r="J18" s="69"/>
    </row>
    <row r="32" ht="14.5" customHeight="1"/>
  </sheetData>
  <customSheetViews>
    <customSheetView guid="{0DBC0495-4C6C-4C0A-B09B-DB53931F5C1D}" showPageBreaks="1" printArea="1" view="pageBreakPreview">
      <selection activeCell="A1" sqref="A1:J1"/>
      <pageMargins left="0.708661417322835" right="0.708661417322835" top="0.748031496062992" bottom="0.748031496062992" header="0.31496062992126" footer="0.31496062992126"/>
      <printOptions horizontalCentered="1"/>
      <pageSetup paperSize="9" scale="56" orientation="portrait"/>
      <headerFooter/>
    </customSheetView>
  </customSheetViews>
  <mergeCells count="37">
    <mergeCell ref="A1:J1"/>
    <mergeCell ref="D2:F2"/>
    <mergeCell ref="G2:H2"/>
    <mergeCell ref="I2:J2"/>
    <mergeCell ref="D3:F3"/>
    <mergeCell ref="G3:H3"/>
    <mergeCell ref="I3:J3"/>
    <mergeCell ref="A4:J4"/>
    <mergeCell ref="C5:D5"/>
    <mergeCell ref="E5:F5"/>
    <mergeCell ref="G5:J5"/>
    <mergeCell ref="C6:D6"/>
    <mergeCell ref="E6:F6"/>
    <mergeCell ref="G6:J6"/>
    <mergeCell ref="A7:J7"/>
    <mergeCell ref="C8:F8"/>
    <mergeCell ref="G8:I8"/>
    <mergeCell ref="C9:F9"/>
    <mergeCell ref="G9:I9"/>
    <mergeCell ref="A10:J10"/>
    <mergeCell ref="A11:B11"/>
    <mergeCell ref="C11:F11"/>
    <mergeCell ref="G11:J11"/>
    <mergeCell ref="A12:B12"/>
    <mergeCell ref="C12:F12"/>
    <mergeCell ref="G12:J12"/>
    <mergeCell ref="A13:J13"/>
    <mergeCell ref="A14:E14"/>
    <mergeCell ref="F14:G14"/>
    <mergeCell ref="H14:J14"/>
    <mergeCell ref="A15:E15"/>
    <mergeCell ref="F15:G15"/>
    <mergeCell ref="H15:J15"/>
    <mergeCell ref="A16:E16"/>
    <mergeCell ref="F16:G16"/>
    <mergeCell ref="H16:J16"/>
    <mergeCell ref="A17:J17"/>
  </mergeCells>
  <printOptions horizontalCentered="1"/>
  <pageMargins left="0.708661417322835" right="0.708661417322835" top="0.748031496062992" bottom="0.748031496062992" header="0.31496062992126" footer="0.31496062992126"/>
  <pageSetup paperSize="9" scale="56"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pageSetUpPr fitToPage="1"/>
  </sheetPr>
  <dimension ref="A1:R31"/>
  <sheetViews>
    <sheetView view="pageBreakPreview" zoomScaleNormal="100" workbookViewId="0">
      <selection activeCell="L10" sqref="L10:P10"/>
    </sheetView>
  </sheetViews>
  <sheetFormatPr defaultColWidth="9" defaultRowHeight="13.5"/>
  <cols>
    <col min="2" max="2" width="12.9083333333333" customWidth="1"/>
    <col min="4" max="4" width="12.1833333333333" customWidth="1"/>
    <col min="5" max="5" width="11.8166666666667" customWidth="1"/>
    <col min="6" max="7" width="12.5416666666667" customWidth="1"/>
    <col min="9" max="9" width="10.5416666666667" customWidth="1"/>
    <col min="13" max="13" width="11" customWidth="1"/>
    <col min="14" max="15" width="11.5416666666667" customWidth="1"/>
    <col min="17" max="17" width="12.5416666666667" customWidth="1"/>
    <col min="18" max="18" width="16.1833333333333" customWidth="1"/>
  </cols>
  <sheetData>
    <row r="1" ht="18.75" spans="1:18">
      <c r="A1" s="70" t="s">
        <v>166</v>
      </c>
      <c r="B1" s="70"/>
      <c r="C1" s="70"/>
      <c r="D1" s="70"/>
      <c r="E1" s="70"/>
      <c r="F1" s="70"/>
      <c r="G1" s="70"/>
      <c r="H1" s="70"/>
      <c r="I1" s="70"/>
      <c r="J1" s="70"/>
      <c r="K1" s="70"/>
      <c r="L1" s="70"/>
      <c r="M1" s="70"/>
      <c r="N1" s="70"/>
      <c r="O1" s="70"/>
      <c r="P1" s="70"/>
      <c r="Q1" s="70"/>
      <c r="R1" s="70"/>
    </row>
    <row r="2" s="87" customFormat="1" ht="18.5" customHeight="1" spans="1:18">
      <c r="A2" s="89" t="s">
        <v>167</v>
      </c>
      <c r="B2" s="89"/>
      <c r="C2" s="89"/>
      <c r="D2" s="89"/>
      <c r="E2" s="89"/>
      <c r="F2" s="89"/>
      <c r="G2" s="89"/>
      <c r="H2" s="89"/>
      <c r="I2" s="89"/>
      <c r="J2" s="89"/>
      <c r="K2" s="89"/>
      <c r="L2" s="89"/>
      <c r="M2" s="89"/>
      <c r="N2" s="89"/>
      <c r="O2" s="89"/>
      <c r="P2" s="89"/>
      <c r="Q2" s="89"/>
      <c r="R2" s="89"/>
    </row>
    <row r="3" s="87" customFormat="1" ht="28" customHeight="1" spans="1:18">
      <c r="A3" s="90" t="s">
        <v>42</v>
      </c>
      <c r="B3" s="90" t="s">
        <v>49</v>
      </c>
      <c r="C3" s="91" t="s">
        <v>168</v>
      </c>
      <c r="D3" s="92"/>
      <c r="E3" s="93"/>
      <c r="F3" s="91" t="s">
        <v>169</v>
      </c>
      <c r="G3" s="92"/>
      <c r="H3" s="92"/>
      <c r="I3" s="92"/>
      <c r="J3" s="92"/>
      <c r="K3" s="92"/>
      <c r="L3" s="92"/>
      <c r="M3" s="92"/>
      <c r="N3" s="92"/>
      <c r="O3" s="92"/>
      <c r="P3" s="93"/>
      <c r="Q3" s="94" t="s">
        <v>170</v>
      </c>
      <c r="R3" s="94"/>
    </row>
    <row r="4" s="87" customFormat="1" ht="28" customHeight="1" spans="1:18">
      <c r="A4" s="95">
        <v>1</v>
      </c>
      <c r="B4" s="95"/>
      <c r="C4" s="96"/>
      <c r="D4" s="97"/>
      <c r="E4" s="98"/>
      <c r="F4" s="96"/>
      <c r="G4" s="97"/>
      <c r="H4" s="97"/>
      <c r="I4" s="97"/>
      <c r="J4" s="97"/>
      <c r="K4" s="97"/>
      <c r="L4" s="97"/>
      <c r="M4" s="97"/>
      <c r="N4" s="97"/>
      <c r="O4" s="97"/>
      <c r="P4" s="98"/>
      <c r="Q4" s="96"/>
      <c r="R4" s="98"/>
    </row>
    <row r="5" s="87" customFormat="1" ht="28" customHeight="1" spans="1:18">
      <c r="A5" s="95" t="s">
        <v>54</v>
      </c>
      <c r="B5" s="95"/>
      <c r="C5" s="96"/>
      <c r="D5" s="97"/>
      <c r="E5" s="98"/>
      <c r="F5" s="96"/>
      <c r="G5" s="97"/>
      <c r="H5" s="97"/>
      <c r="I5" s="97"/>
      <c r="J5" s="97"/>
      <c r="K5" s="97"/>
      <c r="L5" s="97"/>
      <c r="M5" s="97"/>
      <c r="N5" s="97"/>
      <c r="O5" s="97"/>
      <c r="P5" s="98"/>
      <c r="Q5" s="96"/>
      <c r="R5" s="98"/>
    </row>
    <row r="6" s="87" customFormat="1" ht="18.5" customHeight="1" spans="1:18">
      <c r="A6" s="99" t="s">
        <v>171</v>
      </c>
      <c r="B6" s="100"/>
      <c r="C6" s="100"/>
      <c r="D6" s="100"/>
      <c r="E6" s="100"/>
      <c r="F6" s="100"/>
      <c r="G6" s="100"/>
      <c r="H6" s="100"/>
      <c r="I6" s="100"/>
      <c r="J6" s="100"/>
      <c r="K6" s="100"/>
      <c r="L6" s="100"/>
      <c r="M6" s="100"/>
      <c r="N6" s="100"/>
      <c r="O6" s="100"/>
      <c r="P6" s="100"/>
      <c r="Q6" s="100"/>
      <c r="R6" s="101"/>
    </row>
    <row r="7" s="87" customFormat="1" ht="28" customHeight="1" spans="1:18">
      <c r="A7" s="102" t="s">
        <v>21</v>
      </c>
      <c r="B7" s="103"/>
      <c r="C7" s="104"/>
      <c r="D7" s="102"/>
      <c r="E7" s="104"/>
      <c r="F7" s="102" t="s">
        <v>29</v>
      </c>
      <c r="G7" s="103"/>
      <c r="H7" s="104"/>
      <c r="I7" s="102"/>
      <c r="J7" s="103"/>
      <c r="K7" s="104"/>
      <c r="L7" s="102" t="s">
        <v>33</v>
      </c>
      <c r="M7" s="103"/>
      <c r="N7" s="103"/>
      <c r="O7" s="103"/>
      <c r="P7" s="104"/>
      <c r="Q7" s="102"/>
      <c r="R7" s="104"/>
    </row>
    <row r="8" s="87" customFormat="1" ht="28" customHeight="1" spans="1:18">
      <c r="A8" s="102" t="s">
        <v>22</v>
      </c>
      <c r="B8" s="103"/>
      <c r="C8" s="104"/>
      <c r="D8" s="102"/>
      <c r="E8" s="104"/>
      <c r="F8" s="102" t="s">
        <v>30</v>
      </c>
      <c r="G8" s="103"/>
      <c r="H8" s="104"/>
      <c r="I8" s="102"/>
      <c r="J8" s="103"/>
      <c r="K8" s="104"/>
      <c r="L8" s="102" t="s">
        <v>34</v>
      </c>
      <c r="M8" s="103"/>
      <c r="N8" s="103"/>
      <c r="O8" s="103"/>
      <c r="P8" s="104"/>
      <c r="Q8" s="102"/>
      <c r="R8" s="104"/>
    </row>
    <row r="9" s="87" customFormat="1" ht="28" customHeight="1" spans="1:18">
      <c r="A9" s="102" t="s">
        <v>172</v>
      </c>
      <c r="B9" s="103"/>
      <c r="C9" s="104"/>
      <c r="D9" s="102"/>
      <c r="E9" s="104"/>
      <c r="F9" s="102" t="s">
        <v>25</v>
      </c>
      <c r="G9" s="103"/>
      <c r="H9" s="104"/>
      <c r="I9" s="102"/>
      <c r="J9" s="103"/>
      <c r="K9" s="104"/>
      <c r="L9" s="102" t="s">
        <v>173</v>
      </c>
      <c r="M9" s="103"/>
      <c r="N9" s="103"/>
      <c r="O9" s="103"/>
      <c r="P9" s="104"/>
      <c r="Q9" s="102"/>
      <c r="R9" s="104"/>
    </row>
    <row r="10" s="87" customFormat="1" ht="28" customHeight="1" spans="1:18">
      <c r="A10" s="102" t="s">
        <v>174</v>
      </c>
      <c r="B10" s="103"/>
      <c r="C10" s="104"/>
      <c r="D10" s="102"/>
      <c r="E10" s="104"/>
      <c r="F10" s="102" t="s">
        <v>26</v>
      </c>
      <c r="G10" s="103"/>
      <c r="H10" s="104"/>
      <c r="I10" s="102"/>
      <c r="J10" s="103"/>
      <c r="K10" s="104"/>
      <c r="L10" s="102" t="s">
        <v>175</v>
      </c>
      <c r="M10" s="103"/>
      <c r="N10" s="103"/>
      <c r="O10" s="103"/>
      <c r="P10" s="104"/>
      <c r="Q10" s="102"/>
      <c r="R10" s="104"/>
    </row>
    <row r="11" ht="18.5" customHeight="1" spans="1:18">
      <c r="A11" s="105" t="s">
        <v>176</v>
      </c>
      <c r="B11" s="106"/>
      <c r="C11" s="106"/>
      <c r="D11" s="106"/>
      <c r="E11" s="106"/>
      <c r="F11" s="106"/>
      <c r="G11" s="106"/>
      <c r="H11" s="106"/>
      <c r="I11" s="106"/>
      <c r="J11" s="106"/>
      <c r="K11" s="106"/>
      <c r="L11" s="106"/>
      <c r="M11" s="106"/>
      <c r="N11" s="106"/>
      <c r="O11" s="106"/>
      <c r="P11" s="106"/>
      <c r="Q11" s="106"/>
      <c r="R11" s="107"/>
    </row>
    <row r="12" s="88" customFormat="1" ht="28" customHeight="1" spans="1:18">
      <c r="A12" s="94" t="s">
        <v>177</v>
      </c>
      <c r="B12" s="94" t="s">
        <v>83</v>
      </c>
      <c r="C12" s="94" t="s">
        <v>84</v>
      </c>
      <c r="D12" s="94" t="s">
        <v>85</v>
      </c>
      <c r="E12" s="94" t="s">
        <v>86</v>
      </c>
      <c r="F12" s="94" t="s">
        <v>87</v>
      </c>
      <c r="G12" s="94" t="s">
        <v>88</v>
      </c>
      <c r="H12" s="94" t="s">
        <v>89</v>
      </c>
      <c r="I12" s="94" t="s">
        <v>90</v>
      </c>
      <c r="J12" s="94" t="s">
        <v>91</v>
      </c>
      <c r="K12" s="94" t="s">
        <v>92</v>
      </c>
      <c r="L12" s="94" t="s">
        <v>93</v>
      </c>
      <c r="M12" s="94" t="s">
        <v>94</v>
      </c>
      <c r="N12" s="94" t="s">
        <v>95</v>
      </c>
      <c r="O12" s="94"/>
      <c r="P12" s="94" t="s">
        <v>96</v>
      </c>
      <c r="Q12" s="94" t="s">
        <v>97</v>
      </c>
      <c r="R12" s="94" t="s">
        <v>178</v>
      </c>
    </row>
    <row r="13" spans="1:18">
      <c r="A13" s="108"/>
      <c r="B13" s="109"/>
      <c r="C13" s="110"/>
      <c r="D13" s="111"/>
      <c r="E13" s="111"/>
      <c r="F13" s="111"/>
      <c r="G13" s="111"/>
      <c r="H13" s="111"/>
      <c r="I13" s="111"/>
      <c r="J13" s="111"/>
      <c r="K13" s="110"/>
      <c r="L13" s="112"/>
      <c r="M13" s="112"/>
      <c r="N13" s="112"/>
      <c r="O13" s="112"/>
      <c r="P13" s="112" t="e">
        <f>(O13+N13)/F13</f>
        <v>#DIV/0!</v>
      </c>
      <c r="Q13" s="112"/>
      <c r="R13" s="112"/>
    </row>
    <row r="14" spans="1:18">
      <c r="A14" s="108"/>
      <c r="B14" s="111"/>
      <c r="C14" s="111"/>
      <c r="D14" s="111"/>
      <c r="E14" s="111"/>
      <c r="F14" s="111"/>
      <c r="G14" s="111"/>
      <c r="H14" s="111"/>
      <c r="I14" s="111"/>
      <c r="J14" s="111"/>
      <c r="K14" s="111"/>
      <c r="L14" s="111"/>
      <c r="M14" s="111"/>
      <c r="N14" s="111"/>
      <c r="O14" s="111"/>
      <c r="P14" s="112" t="e">
        <f>(O14+N14)/F14</f>
        <v>#DIV/0!</v>
      </c>
      <c r="Q14" s="111"/>
      <c r="R14" s="111"/>
    </row>
    <row r="15" spans="1:18">
      <c r="A15" s="110" t="s">
        <v>101</v>
      </c>
      <c r="C15" s="111"/>
      <c r="D15" s="111"/>
      <c r="E15" s="20">
        <f>SUM(E13:E14)</f>
        <v>0</v>
      </c>
      <c r="F15" s="20">
        <f>SUM(F13:F14)</f>
        <v>0</v>
      </c>
      <c r="G15" s="20">
        <f>SUM(G13:G14)</f>
        <v>0</v>
      </c>
      <c r="H15" s="20"/>
      <c r="I15" s="20"/>
      <c r="J15" s="20"/>
      <c r="K15" s="20"/>
      <c r="L15" s="20"/>
      <c r="M15" s="20"/>
      <c r="N15" s="20">
        <f>SUM(N13:N14)</f>
        <v>0</v>
      </c>
      <c r="O15" s="20"/>
      <c r="P15" s="111" t="e" cm="1">
        <f t="array" ref="P15">SUMPRODUCT(F13:F14,P13:P14)/F15</f>
        <v>#DIV/0!</v>
      </c>
      <c r="Q15" s="111"/>
      <c r="R15" s="111"/>
    </row>
    <row r="16" ht="18.5" customHeight="1" spans="1:18">
      <c r="A16" s="105" t="s">
        <v>179</v>
      </c>
      <c r="B16" s="106"/>
      <c r="C16" s="106"/>
      <c r="D16" s="106"/>
      <c r="E16" s="106"/>
      <c r="F16" s="106"/>
      <c r="G16" s="106"/>
      <c r="H16" s="106"/>
      <c r="I16" s="106"/>
      <c r="J16" s="106"/>
      <c r="K16" s="106"/>
      <c r="L16" s="106"/>
      <c r="M16" s="106"/>
      <c r="N16" s="106"/>
      <c r="O16" s="106"/>
      <c r="P16" s="106"/>
      <c r="Q16" s="106"/>
      <c r="R16" s="107"/>
    </row>
    <row r="17" ht="24" spans="1:18">
      <c r="A17" s="94" t="s">
        <v>177</v>
      </c>
      <c r="B17" s="94" t="s">
        <v>83</v>
      </c>
      <c r="C17" s="94" t="s">
        <v>84</v>
      </c>
      <c r="D17" s="94" t="s">
        <v>85</v>
      </c>
      <c r="E17" s="94" t="s">
        <v>86</v>
      </c>
      <c r="F17" s="94" t="s">
        <v>87</v>
      </c>
      <c r="G17" s="94" t="s">
        <v>88</v>
      </c>
      <c r="H17" s="94" t="s">
        <v>89</v>
      </c>
      <c r="I17" s="94" t="s">
        <v>90</v>
      </c>
      <c r="J17" s="94" t="s">
        <v>91</v>
      </c>
      <c r="K17" s="94" t="s">
        <v>92</v>
      </c>
      <c r="L17" s="94" t="s">
        <v>93</v>
      </c>
      <c r="M17" s="94" t="s">
        <v>94</v>
      </c>
      <c r="N17" s="94" t="s">
        <v>95</v>
      </c>
      <c r="O17" s="94" t="s">
        <v>103</v>
      </c>
      <c r="P17" s="94" t="s">
        <v>96</v>
      </c>
      <c r="Q17" s="94" t="s">
        <v>97</v>
      </c>
      <c r="R17" s="94" t="s">
        <v>178</v>
      </c>
    </row>
    <row r="18" spans="1:18">
      <c r="A18" s="108"/>
      <c r="B18" s="109"/>
      <c r="C18" s="110"/>
      <c r="D18" s="111"/>
      <c r="E18" s="111"/>
      <c r="F18" s="111"/>
      <c r="G18" s="111"/>
      <c r="H18" s="111"/>
      <c r="I18" s="111"/>
      <c r="J18" s="111"/>
      <c r="K18" s="110"/>
      <c r="L18" s="112"/>
      <c r="M18" s="112"/>
      <c r="N18" s="112"/>
      <c r="O18" s="112"/>
      <c r="P18" s="112" t="e">
        <f>(O18+N18)/F18</f>
        <v>#DIV/0!</v>
      </c>
      <c r="Q18" s="112"/>
      <c r="R18" s="112"/>
    </row>
    <row r="19" spans="1:18">
      <c r="A19" s="108"/>
      <c r="B19" s="111"/>
      <c r="C19" s="111"/>
      <c r="D19" s="111"/>
      <c r="E19" s="111"/>
      <c r="F19" s="111"/>
      <c r="G19" s="111"/>
      <c r="H19" s="111"/>
      <c r="I19" s="111"/>
      <c r="J19" s="111"/>
      <c r="K19" s="111"/>
      <c r="L19" s="111"/>
      <c r="M19" s="111"/>
      <c r="N19" s="111"/>
      <c r="O19" s="111"/>
      <c r="P19" s="112" t="e">
        <f>(O19+N19)/F19</f>
        <v>#DIV/0!</v>
      </c>
      <c r="Q19" s="111"/>
      <c r="R19" s="111"/>
    </row>
    <row r="20" spans="1:18">
      <c r="A20" s="110" t="s">
        <v>101</v>
      </c>
      <c r="C20" s="111"/>
      <c r="D20" s="111"/>
      <c r="E20" s="20">
        <f>SUM(E18:E19)</f>
        <v>0</v>
      </c>
      <c r="F20" s="20">
        <f>SUM(F18:F19)</f>
        <v>0</v>
      </c>
      <c r="G20" s="20">
        <f>SUM(G18:G19)</f>
        <v>0</v>
      </c>
      <c r="H20" s="20"/>
      <c r="I20" s="20"/>
      <c r="J20" s="20"/>
      <c r="K20" s="20"/>
      <c r="L20" s="20"/>
      <c r="M20" s="20"/>
      <c r="N20" s="20">
        <f>SUM(N18:N19)</f>
        <v>0</v>
      </c>
      <c r="O20" s="20"/>
      <c r="P20" s="111" t="e" cm="1">
        <f t="array" ref="P20">SUMPRODUCT(F18:F19,P18:P19)/F20</f>
        <v>#DIV/0!</v>
      </c>
      <c r="Q20" s="111"/>
      <c r="R20" s="111"/>
    </row>
    <row r="21" ht="18.5" customHeight="1" spans="1:18">
      <c r="A21" s="113" t="s">
        <v>180</v>
      </c>
      <c r="B21" s="114"/>
      <c r="C21" s="114"/>
      <c r="D21" s="114"/>
      <c r="E21" s="114"/>
      <c r="F21" s="114"/>
      <c r="G21" s="114"/>
      <c r="H21" s="114"/>
      <c r="I21" s="114"/>
      <c r="J21" s="114"/>
      <c r="K21" s="114"/>
      <c r="L21" s="114"/>
      <c r="M21" s="114"/>
      <c r="N21" s="114"/>
      <c r="O21" s="114"/>
      <c r="P21" s="114"/>
      <c r="Q21" s="114"/>
      <c r="R21" s="115"/>
    </row>
    <row r="22" ht="24" spans="1:18">
      <c r="A22" s="94" t="s">
        <v>177</v>
      </c>
      <c r="B22" s="94" t="s">
        <v>83</v>
      </c>
      <c r="C22" s="94" t="s">
        <v>84</v>
      </c>
      <c r="D22" s="94" t="s">
        <v>85</v>
      </c>
      <c r="E22" s="94" t="s">
        <v>86</v>
      </c>
      <c r="F22" s="94" t="s">
        <v>87</v>
      </c>
      <c r="G22" s="94" t="s">
        <v>88</v>
      </c>
      <c r="H22" s="94" t="s">
        <v>89</v>
      </c>
      <c r="I22" s="94" t="s">
        <v>90</v>
      </c>
      <c r="J22" s="94" t="s">
        <v>91</v>
      </c>
      <c r="K22" s="94" t="s">
        <v>92</v>
      </c>
      <c r="L22" s="94" t="s">
        <v>93</v>
      </c>
      <c r="M22" s="94" t="s">
        <v>94</v>
      </c>
      <c r="N22" s="94" t="s">
        <v>95</v>
      </c>
      <c r="O22" s="94" t="s">
        <v>103</v>
      </c>
      <c r="P22" s="94" t="s">
        <v>96</v>
      </c>
      <c r="Q22" s="94" t="s">
        <v>97</v>
      </c>
      <c r="R22" s="94" t="s">
        <v>178</v>
      </c>
    </row>
    <row r="23" spans="1:18">
      <c r="A23" s="108"/>
      <c r="B23" s="109"/>
      <c r="C23" s="110"/>
      <c r="D23" s="111"/>
      <c r="E23" s="111"/>
      <c r="F23" s="111"/>
      <c r="G23" s="111"/>
      <c r="H23" s="111"/>
      <c r="I23" s="111"/>
      <c r="J23" s="111"/>
      <c r="K23" s="110"/>
      <c r="L23" s="112"/>
      <c r="M23" s="112"/>
      <c r="N23" s="112"/>
      <c r="O23" s="112"/>
      <c r="P23" s="112" t="e">
        <f>(O23+N23)/F23</f>
        <v>#DIV/0!</v>
      </c>
      <c r="Q23" s="112"/>
      <c r="R23" s="112"/>
    </row>
    <row r="24" spans="1:18">
      <c r="A24" s="108"/>
      <c r="B24" s="111"/>
      <c r="C24" s="111"/>
      <c r="D24" s="111"/>
      <c r="E24" s="111"/>
      <c r="F24" s="111"/>
      <c r="G24" s="111"/>
      <c r="H24" s="111"/>
      <c r="I24" s="111"/>
      <c r="J24" s="111"/>
      <c r="K24" s="111"/>
      <c r="L24" s="111"/>
      <c r="M24" s="111"/>
      <c r="N24" s="111"/>
      <c r="O24" s="111"/>
      <c r="P24" s="112" t="e">
        <f>(O24+N24)/F24</f>
        <v>#DIV/0!</v>
      </c>
      <c r="Q24" s="111"/>
      <c r="R24" s="111"/>
    </row>
    <row r="25" spans="1:18">
      <c r="A25" s="110" t="s">
        <v>101</v>
      </c>
      <c r="B25" s="111"/>
      <c r="C25" s="111"/>
      <c r="D25" s="111"/>
      <c r="E25" s="20">
        <f>SUM(E23:E24)</f>
        <v>0</v>
      </c>
      <c r="F25" s="20">
        <f>SUM(F23:F24)</f>
        <v>0</v>
      </c>
      <c r="G25" s="20">
        <f>SUM(G23:G24)</f>
        <v>0</v>
      </c>
      <c r="H25" s="20"/>
      <c r="I25" s="20"/>
      <c r="J25" s="20"/>
      <c r="K25" s="20"/>
      <c r="L25" s="20"/>
      <c r="M25" s="20"/>
      <c r="N25" s="20">
        <f>SUM(N23:N24)</f>
        <v>0</v>
      </c>
      <c r="O25" s="20"/>
      <c r="P25" s="111" t="e" cm="1">
        <f t="array" ref="P25">SUMPRODUCT(F23:F24,P23:P24)/F25</f>
        <v>#DIV/0!</v>
      </c>
      <c r="Q25" s="111"/>
      <c r="R25" s="111"/>
    </row>
    <row r="26" ht="18.5" customHeight="1" spans="1:18">
      <c r="A26" s="113" t="s">
        <v>181</v>
      </c>
      <c r="B26" s="114"/>
      <c r="C26" s="114"/>
      <c r="D26" s="114"/>
      <c r="E26" s="114"/>
      <c r="F26" s="114"/>
      <c r="G26" s="114"/>
      <c r="H26" s="114"/>
      <c r="I26" s="114"/>
      <c r="J26" s="114"/>
      <c r="K26" s="114"/>
      <c r="L26" s="114"/>
      <c r="M26" s="114"/>
      <c r="N26" s="114"/>
      <c r="O26" s="114"/>
      <c r="P26" s="114"/>
      <c r="Q26" s="114"/>
      <c r="R26" s="115"/>
    </row>
    <row r="27" ht="28" customHeight="1" spans="1:18">
      <c r="A27" s="91" t="s">
        <v>182</v>
      </c>
      <c r="B27" s="92"/>
      <c r="C27" s="93"/>
      <c r="D27" s="91" t="s">
        <v>183</v>
      </c>
      <c r="E27" s="93"/>
      <c r="F27" s="91" t="s">
        <v>184</v>
      </c>
      <c r="G27" s="92"/>
      <c r="H27" s="92"/>
      <c r="I27" s="92"/>
      <c r="J27" s="92"/>
      <c r="K27" s="92"/>
      <c r="L27" s="92"/>
      <c r="M27" s="92"/>
      <c r="N27" s="92"/>
      <c r="O27" s="92"/>
      <c r="P27" s="92"/>
      <c r="Q27" s="92"/>
      <c r="R27" s="93"/>
    </row>
    <row r="28" ht="28" customHeight="1" spans="1:18">
      <c r="A28" s="91"/>
      <c r="B28" s="92"/>
      <c r="C28" s="93"/>
      <c r="D28" s="91"/>
      <c r="E28" s="93"/>
      <c r="F28" s="91"/>
      <c r="G28" s="92"/>
      <c r="H28" s="92"/>
      <c r="I28" s="92"/>
      <c r="J28" s="92"/>
      <c r="K28" s="92"/>
      <c r="L28" s="92"/>
      <c r="M28" s="92"/>
      <c r="N28" s="92"/>
      <c r="O28" s="92"/>
      <c r="P28" s="92"/>
      <c r="Q28" s="92"/>
      <c r="R28" s="93"/>
    </row>
    <row r="29" ht="28" customHeight="1" spans="1:18">
      <c r="A29" s="91"/>
      <c r="B29" s="92"/>
      <c r="C29" s="93"/>
      <c r="D29" s="91"/>
      <c r="E29" s="93"/>
      <c r="F29" s="116"/>
      <c r="G29" s="117"/>
      <c r="H29" s="117"/>
      <c r="I29" s="117"/>
      <c r="J29" s="117"/>
      <c r="K29" s="117"/>
      <c r="L29" s="117"/>
      <c r="M29" s="117"/>
      <c r="N29" s="117"/>
      <c r="O29" s="117"/>
      <c r="P29" s="117"/>
      <c r="Q29" s="117"/>
      <c r="R29" s="118"/>
    </row>
    <row r="30" spans="1:18">
      <c r="A30" s="119" t="s">
        <v>185</v>
      </c>
      <c r="B30" s="120"/>
      <c r="C30" s="120"/>
      <c r="D30" s="120"/>
      <c r="E30" s="120"/>
      <c r="F30" s="120"/>
      <c r="G30" s="120"/>
      <c r="H30" s="120"/>
      <c r="I30" s="120"/>
      <c r="J30" s="120"/>
      <c r="K30" s="120"/>
      <c r="L30" s="120"/>
      <c r="M30" s="120"/>
      <c r="N30" s="120"/>
      <c r="O30" s="120"/>
      <c r="P30" s="120"/>
      <c r="Q30" s="120"/>
      <c r="R30" s="121"/>
    </row>
    <row r="31" ht="14" customHeight="1" spans="1:18">
      <c r="A31" s="122" t="s">
        <v>186</v>
      </c>
      <c r="B31" s="123"/>
      <c r="C31" s="123"/>
      <c r="D31" s="123"/>
      <c r="E31" s="123"/>
      <c r="F31" s="123"/>
      <c r="G31" s="123"/>
      <c r="H31" s="123"/>
      <c r="I31" s="123"/>
      <c r="J31" s="123"/>
      <c r="K31" s="123"/>
      <c r="L31" s="123"/>
      <c r="M31" s="123"/>
      <c r="N31" s="123"/>
      <c r="O31" s="123"/>
      <c r="P31" s="123"/>
      <c r="Q31" s="123"/>
      <c r="R31" s="124"/>
    </row>
  </sheetData>
  <mergeCells count="51">
    <mergeCell ref="A1:R1"/>
    <mergeCell ref="A2:R2"/>
    <mergeCell ref="C3:E3"/>
    <mergeCell ref="F3:P3"/>
    <mergeCell ref="Q3:R3"/>
    <mergeCell ref="C4:E4"/>
    <mergeCell ref="F4:P4"/>
    <mergeCell ref="Q4:R4"/>
    <mergeCell ref="C5:E5"/>
    <mergeCell ref="F5:P5"/>
    <mergeCell ref="Q5:R5"/>
    <mergeCell ref="A6:R6"/>
    <mergeCell ref="A7:C7"/>
    <mergeCell ref="D7:E7"/>
    <mergeCell ref="F7:H7"/>
    <mergeCell ref="I7:K7"/>
    <mergeCell ref="L7:P7"/>
    <mergeCell ref="Q7:R7"/>
    <mergeCell ref="A8:C8"/>
    <mergeCell ref="D8:E8"/>
    <mergeCell ref="F8:H8"/>
    <mergeCell ref="I8:K8"/>
    <mergeCell ref="L8:P8"/>
    <mergeCell ref="Q8:R8"/>
    <mergeCell ref="A9:C9"/>
    <mergeCell ref="D9:E9"/>
    <mergeCell ref="F9:H9"/>
    <mergeCell ref="I9:K9"/>
    <mergeCell ref="L9:P9"/>
    <mergeCell ref="Q9:R9"/>
    <mergeCell ref="A10:C10"/>
    <mergeCell ref="D10:E10"/>
    <mergeCell ref="F10:H10"/>
    <mergeCell ref="I10:K10"/>
    <mergeCell ref="L10:P10"/>
    <mergeCell ref="Q10:R10"/>
    <mergeCell ref="A11:R11"/>
    <mergeCell ref="A16:R16"/>
    <mergeCell ref="A21:R21"/>
    <mergeCell ref="A26:R26"/>
    <mergeCell ref="A27:C27"/>
    <mergeCell ref="D27:E27"/>
    <mergeCell ref="F27:R27"/>
    <mergeCell ref="A28:C28"/>
    <mergeCell ref="D28:E28"/>
    <mergeCell ref="F28:R28"/>
    <mergeCell ref="A29:C29"/>
    <mergeCell ref="D29:E29"/>
    <mergeCell ref="F29:R29"/>
    <mergeCell ref="A30:R30"/>
    <mergeCell ref="A31:R31"/>
  </mergeCells>
  <pageMargins left="0.7" right="0.7" top="0.75" bottom="0.75" header="0.3" footer="0.3"/>
  <pageSetup paperSize="9" scale="67"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W25"/>
  <sheetViews>
    <sheetView view="pageBreakPreview" zoomScaleNormal="100" workbookViewId="0">
      <selection activeCell="A21" sqref="A21"/>
    </sheetView>
  </sheetViews>
  <sheetFormatPr defaultColWidth="8.81666666666667" defaultRowHeight="13.5"/>
  <cols>
    <col min="1" max="1" width="5.18333333333333" style="1" customWidth="1"/>
    <col min="2" max="6" width="11.4416666666667" style="1" customWidth="1"/>
    <col min="7" max="8" width="10.9083333333333" style="1" customWidth="1"/>
    <col min="9" max="11" width="11.4416666666667" style="1" customWidth="1"/>
    <col min="12" max="12" width="10.8166666666667" style="1" customWidth="1"/>
    <col min="13" max="13" width="10" style="1" customWidth="1"/>
    <col min="14" max="15" width="9.36666666666667" style="1" customWidth="1"/>
    <col min="16" max="16" width="11.4416666666667" style="1" customWidth="1"/>
    <col min="17" max="17" width="9.81666666666667" style="1" customWidth="1"/>
    <col min="18" max="19" width="9.09166666666667" style="1" customWidth="1"/>
    <col min="20" max="20" width="11" style="1" customWidth="1"/>
    <col min="21" max="21" width="11.4416666666667" style="1" customWidth="1"/>
    <col min="22" max="22" width="9.36666666666667" style="1" customWidth="1"/>
    <col min="23" max="23" width="9.18333333333333" style="1" customWidth="1"/>
    <col min="24" max="16384" width="8.81666666666667" style="1"/>
  </cols>
  <sheetData>
    <row r="1" ht="28.5" customHeight="1" spans="1:23">
      <c r="A1" s="82" t="s">
        <v>187</v>
      </c>
      <c r="B1" s="82"/>
      <c r="C1" s="82"/>
      <c r="D1" s="82"/>
      <c r="E1" s="82"/>
      <c r="F1" s="82"/>
      <c r="G1" s="82"/>
      <c r="H1" s="82"/>
      <c r="I1" s="82"/>
      <c r="J1" s="82"/>
      <c r="K1" s="82"/>
      <c r="L1" s="82"/>
      <c r="M1" s="82"/>
      <c r="N1" s="82"/>
      <c r="O1" s="82"/>
      <c r="P1" s="82"/>
      <c r="Q1" s="82"/>
      <c r="R1" s="82"/>
      <c r="S1" s="82"/>
      <c r="T1" s="82"/>
      <c r="U1" s="82"/>
      <c r="V1" s="82"/>
      <c r="W1" s="82"/>
    </row>
    <row r="2" ht="48.75" spans="1:23">
      <c r="A2" s="3" t="s">
        <v>42</v>
      </c>
      <c r="B2" s="3" t="s">
        <v>188</v>
      </c>
      <c r="C2" s="3" t="s">
        <v>110</v>
      </c>
      <c r="D2" s="3" t="s">
        <v>111</v>
      </c>
      <c r="E2" s="3" t="s">
        <v>189</v>
      </c>
      <c r="F2" s="3" t="s">
        <v>190</v>
      </c>
      <c r="G2" s="3" t="s">
        <v>113</v>
      </c>
      <c r="H2" s="3" t="s">
        <v>114</v>
      </c>
      <c r="I2" s="3" t="s">
        <v>115</v>
      </c>
      <c r="J2" s="3" t="s">
        <v>116</v>
      </c>
      <c r="K2" s="3" t="s">
        <v>117</v>
      </c>
      <c r="L2" s="3" t="s">
        <v>191</v>
      </c>
      <c r="M2" s="3" t="s">
        <v>119</v>
      </c>
      <c r="N2" s="3" t="s">
        <v>120</v>
      </c>
      <c r="O2" s="3" t="s">
        <v>121</v>
      </c>
      <c r="P2" s="3" t="s">
        <v>122</v>
      </c>
      <c r="Q2" s="3" t="s">
        <v>123</v>
      </c>
      <c r="R2" s="3" t="s">
        <v>124</v>
      </c>
      <c r="S2" s="3" t="s">
        <v>125</v>
      </c>
      <c r="T2" s="3" t="s">
        <v>126</v>
      </c>
      <c r="U2" s="3" t="s">
        <v>127</v>
      </c>
      <c r="V2" s="3" t="s">
        <v>128</v>
      </c>
      <c r="W2" s="3" t="s">
        <v>98</v>
      </c>
    </row>
    <row r="3" ht="14.25" spans="1:23">
      <c r="A3" s="4">
        <v>1</v>
      </c>
      <c r="B3" s="5"/>
      <c r="C3" s="5"/>
      <c r="D3" s="6"/>
      <c r="E3" s="6"/>
      <c r="F3" s="5"/>
      <c r="G3" s="5"/>
      <c r="H3" s="5"/>
      <c r="I3" s="7"/>
      <c r="J3" s="8"/>
      <c r="K3" s="5"/>
      <c r="L3" s="5"/>
      <c r="M3" s="5"/>
      <c r="N3" s="5"/>
      <c r="O3" s="5"/>
      <c r="P3" s="5"/>
      <c r="Q3" s="9"/>
      <c r="R3" s="10"/>
      <c r="S3" s="5"/>
      <c r="T3" s="5"/>
      <c r="U3" s="7">
        <f>T3+N3</f>
        <v>0</v>
      </c>
      <c r="V3" s="11" t="e">
        <f t="shared" ref="V3:V20" si="0">(U3)/I3</f>
        <v>#DIV/0!</v>
      </c>
      <c r="W3" s="5"/>
    </row>
    <row r="4" spans="1:23">
      <c r="A4" s="4">
        <v>2</v>
      </c>
      <c r="B4" s="5"/>
      <c r="C4" s="5"/>
      <c r="D4" s="6"/>
      <c r="E4" s="6"/>
      <c r="F4" s="5"/>
      <c r="G4" s="5"/>
      <c r="H4" s="5"/>
      <c r="I4" s="7"/>
      <c r="J4" s="8"/>
      <c r="K4" s="5"/>
      <c r="L4" s="5"/>
      <c r="M4" s="5"/>
      <c r="N4" s="5"/>
      <c r="O4" s="5"/>
      <c r="P4" s="5"/>
      <c r="Q4" s="9"/>
      <c r="R4" s="6"/>
      <c r="S4" s="5"/>
      <c r="T4" s="5"/>
      <c r="U4" s="7">
        <f t="shared" ref="U4:U19" si="1">T4+N4</f>
        <v>0</v>
      </c>
      <c r="V4" s="11" t="e">
        <f t="shared" si="0"/>
        <v>#DIV/0!</v>
      </c>
      <c r="W4" s="5"/>
    </row>
    <row r="5" spans="1:23">
      <c r="A5" s="4">
        <v>3</v>
      </c>
      <c r="B5" s="5"/>
      <c r="C5" s="5"/>
      <c r="D5" s="6"/>
      <c r="E5" s="6"/>
      <c r="F5" s="5"/>
      <c r="G5" s="5"/>
      <c r="H5" s="5"/>
      <c r="I5" s="7"/>
      <c r="J5" s="8"/>
      <c r="K5" s="5"/>
      <c r="L5" s="5"/>
      <c r="M5" s="5"/>
      <c r="N5" s="5"/>
      <c r="O5" s="5"/>
      <c r="P5" s="5"/>
      <c r="Q5" s="9"/>
      <c r="R5" s="6"/>
      <c r="S5" s="5"/>
      <c r="T5" s="5"/>
      <c r="U5" s="7">
        <f t="shared" si="1"/>
        <v>0</v>
      </c>
      <c r="V5" s="11" t="e">
        <f t="shared" si="0"/>
        <v>#DIV/0!</v>
      </c>
      <c r="W5" s="5"/>
    </row>
    <row r="6" spans="1:23">
      <c r="A6" s="4">
        <v>4</v>
      </c>
      <c r="B6" s="5"/>
      <c r="C6" s="5"/>
      <c r="D6" s="6"/>
      <c r="E6" s="6"/>
      <c r="F6" s="5"/>
      <c r="G6" s="5"/>
      <c r="H6" s="5"/>
      <c r="I6" s="7"/>
      <c r="J6" s="8"/>
      <c r="K6" s="5"/>
      <c r="L6" s="5"/>
      <c r="M6" s="5"/>
      <c r="N6" s="5"/>
      <c r="O6" s="5"/>
      <c r="P6" s="5"/>
      <c r="Q6" s="9"/>
      <c r="R6" s="6"/>
      <c r="S6" s="5"/>
      <c r="T6" s="5"/>
      <c r="U6" s="7">
        <f t="shared" si="1"/>
        <v>0</v>
      </c>
      <c r="V6" s="11" t="e">
        <f t="shared" si="0"/>
        <v>#DIV/0!</v>
      </c>
      <c r="W6" s="5"/>
    </row>
    <row r="7" spans="1:23">
      <c r="A7" s="4">
        <v>5</v>
      </c>
      <c r="B7" s="5"/>
      <c r="C7" s="5"/>
      <c r="D7" s="6"/>
      <c r="E7" s="6"/>
      <c r="F7" s="5"/>
      <c r="G7" s="5"/>
      <c r="H7" s="5"/>
      <c r="I7" s="7"/>
      <c r="J7" s="8"/>
      <c r="K7" s="5"/>
      <c r="L7" s="5"/>
      <c r="M7" s="5"/>
      <c r="N7" s="5"/>
      <c r="O7" s="5"/>
      <c r="P7" s="5"/>
      <c r="Q7" s="9"/>
      <c r="R7" s="6"/>
      <c r="S7" s="5"/>
      <c r="T7" s="5"/>
      <c r="U7" s="7">
        <f t="shared" si="1"/>
        <v>0</v>
      </c>
      <c r="V7" s="11" t="e">
        <f t="shared" si="0"/>
        <v>#DIV/0!</v>
      </c>
      <c r="W7" s="5"/>
    </row>
    <row r="8" spans="1:23">
      <c r="A8" s="4">
        <v>6</v>
      </c>
      <c r="B8" s="5"/>
      <c r="C8" s="5"/>
      <c r="D8" s="6"/>
      <c r="E8" s="6"/>
      <c r="F8" s="5"/>
      <c r="G8" s="5"/>
      <c r="H8" s="5"/>
      <c r="I8" s="7"/>
      <c r="J8" s="8"/>
      <c r="K8" s="5"/>
      <c r="L8" s="5"/>
      <c r="M8" s="5"/>
      <c r="N8" s="5"/>
      <c r="O8" s="5"/>
      <c r="P8" s="5"/>
      <c r="Q8" s="9"/>
      <c r="R8" s="6"/>
      <c r="S8" s="5"/>
      <c r="T8" s="5"/>
      <c r="U8" s="7">
        <f t="shared" si="1"/>
        <v>0</v>
      </c>
      <c r="V8" s="11" t="e">
        <f t="shared" si="0"/>
        <v>#DIV/0!</v>
      </c>
      <c r="W8" s="5"/>
    </row>
    <row r="9" spans="1:23">
      <c r="A9" s="4">
        <v>7</v>
      </c>
      <c r="B9" s="5"/>
      <c r="C9" s="5"/>
      <c r="D9" s="6"/>
      <c r="E9" s="6"/>
      <c r="F9" s="5"/>
      <c r="G9" s="5"/>
      <c r="H9" s="5"/>
      <c r="I9" s="7"/>
      <c r="J9" s="8"/>
      <c r="K9" s="5"/>
      <c r="L9" s="5"/>
      <c r="M9" s="5"/>
      <c r="N9" s="5"/>
      <c r="O9" s="5"/>
      <c r="P9" s="5"/>
      <c r="Q9" s="9"/>
      <c r="R9" s="6"/>
      <c r="S9" s="5"/>
      <c r="T9" s="5"/>
      <c r="U9" s="7">
        <f t="shared" si="1"/>
        <v>0</v>
      </c>
      <c r="V9" s="11" t="e">
        <f t="shared" si="0"/>
        <v>#DIV/0!</v>
      </c>
      <c r="W9" s="5"/>
    </row>
    <row r="10" spans="1:23">
      <c r="A10" s="4">
        <v>8</v>
      </c>
      <c r="B10" s="5"/>
      <c r="C10" s="5"/>
      <c r="D10" s="6"/>
      <c r="E10" s="6"/>
      <c r="F10" s="5"/>
      <c r="G10" s="5"/>
      <c r="H10" s="5"/>
      <c r="I10" s="7"/>
      <c r="J10" s="8"/>
      <c r="K10" s="5"/>
      <c r="L10" s="5"/>
      <c r="M10" s="5"/>
      <c r="N10" s="5"/>
      <c r="O10" s="5"/>
      <c r="P10" s="5"/>
      <c r="Q10" s="9"/>
      <c r="R10" s="6"/>
      <c r="S10" s="5"/>
      <c r="T10" s="5"/>
      <c r="U10" s="7">
        <f t="shared" si="1"/>
        <v>0</v>
      </c>
      <c r="V10" s="11" t="e">
        <f t="shared" si="0"/>
        <v>#DIV/0!</v>
      </c>
      <c r="W10" s="5"/>
    </row>
    <row r="11" spans="1:23">
      <c r="A11" s="4">
        <v>9</v>
      </c>
      <c r="B11" s="5"/>
      <c r="C11" s="5"/>
      <c r="D11" s="6"/>
      <c r="E11" s="6"/>
      <c r="F11" s="5"/>
      <c r="G11" s="5"/>
      <c r="H11" s="5"/>
      <c r="I11" s="7"/>
      <c r="J11" s="8"/>
      <c r="K11" s="5"/>
      <c r="L11" s="5"/>
      <c r="M11" s="5"/>
      <c r="N11" s="5"/>
      <c r="O11" s="5"/>
      <c r="P11" s="5"/>
      <c r="Q11" s="9"/>
      <c r="R11" s="6"/>
      <c r="S11" s="5"/>
      <c r="T11" s="5"/>
      <c r="U11" s="7">
        <f t="shared" si="1"/>
        <v>0</v>
      </c>
      <c r="V11" s="11" t="e">
        <f t="shared" si="0"/>
        <v>#DIV/0!</v>
      </c>
      <c r="W11" s="5"/>
    </row>
    <row r="12" spans="1:23">
      <c r="A12" s="4">
        <v>10</v>
      </c>
      <c r="B12" s="5"/>
      <c r="C12" s="5"/>
      <c r="D12" s="6"/>
      <c r="E12" s="6"/>
      <c r="F12" s="5"/>
      <c r="G12" s="5"/>
      <c r="H12" s="5"/>
      <c r="I12" s="7"/>
      <c r="J12" s="8"/>
      <c r="K12" s="5"/>
      <c r="L12" s="5"/>
      <c r="M12" s="5"/>
      <c r="N12" s="5"/>
      <c r="O12" s="5"/>
      <c r="P12" s="5"/>
      <c r="Q12" s="9"/>
      <c r="R12" s="6"/>
      <c r="S12" s="5"/>
      <c r="T12" s="5"/>
      <c r="U12" s="7">
        <f t="shared" si="1"/>
        <v>0</v>
      </c>
      <c r="V12" s="11" t="e">
        <f t="shared" si="0"/>
        <v>#DIV/0!</v>
      </c>
      <c r="W12" s="5"/>
    </row>
    <row r="13" spans="1:23">
      <c r="A13" s="4">
        <v>11</v>
      </c>
      <c r="B13" s="5"/>
      <c r="C13" s="5"/>
      <c r="D13" s="6"/>
      <c r="E13" s="6"/>
      <c r="F13" s="5"/>
      <c r="G13" s="5"/>
      <c r="H13" s="5"/>
      <c r="I13" s="7"/>
      <c r="J13" s="8"/>
      <c r="K13" s="5"/>
      <c r="L13" s="5"/>
      <c r="M13" s="5"/>
      <c r="N13" s="5"/>
      <c r="O13" s="5"/>
      <c r="P13" s="5"/>
      <c r="Q13" s="9"/>
      <c r="R13" s="6"/>
      <c r="S13" s="5"/>
      <c r="T13" s="5"/>
      <c r="U13" s="7">
        <f t="shared" si="1"/>
        <v>0</v>
      </c>
      <c r="V13" s="11" t="e">
        <f t="shared" si="0"/>
        <v>#DIV/0!</v>
      </c>
      <c r="W13" s="5"/>
    </row>
    <row r="14" spans="1:23">
      <c r="A14" s="4">
        <v>12</v>
      </c>
      <c r="B14" s="5"/>
      <c r="C14" s="5"/>
      <c r="D14" s="6"/>
      <c r="E14" s="6"/>
      <c r="F14" s="5"/>
      <c r="G14" s="5"/>
      <c r="H14" s="5"/>
      <c r="I14" s="7"/>
      <c r="J14" s="8"/>
      <c r="K14" s="5"/>
      <c r="L14" s="5"/>
      <c r="M14" s="5"/>
      <c r="N14" s="5"/>
      <c r="O14" s="5"/>
      <c r="P14" s="5"/>
      <c r="Q14" s="9"/>
      <c r="R14" s="6"/>
      <c r="S14" s="5"/>
      <c r="T14" s="5"/>
      <c r="U14" s="7">
        <f t="shared" si="1"/>
        <v>0</v>
      </c>
      <c r="V14" s="11" t="e">
        <f t="shared" si="0"/>
        <v>#DIV/0!</v>
      </c>
      <c r="W14" s="5"/>
    </row>
    <row r="15" spans="1:23">
      <c r="A15" s="4">
        <v>13</v>
      </c>
      <c r="B15" s="5"/>
      <c r="C15" s="5"/>
      <c r="D15" s="6"/>
      <c r="E15" s="6"/>
      <c r="F15" s="5"/>
      <c r="G15" s="5"/>
      <c r="H15" s="5"/>
      <c r="I15" s="7"/>
      <c r="J15" s="8"/>
      <c r="K15" s="5"/>
      <c r="L15" s="5"/>
      <c r="M15" s="5"/>
      <c r="N15" s="5"/>
      <c r="O15" s="5"/>
      <c r="P15" s="5"/>
      <c r="Q15" s="9"/>
      <c r="R15" s="6"/>
      <c r="S15" s="5"/>
      <c r="T15" s="5"/>
      <c r="U15" s="7">
        <f t="shared" si="1"/>
        <v>0</v>
      </c>
      <c r="V15" s="11" t="e">
        <f t="shared" si="0"/>
        <v>#DIV/0!</v>
      </c>
      <c r="W15" s="5"/>
    </row>
    <row r="16" spans="1:23">
      <c r="A16" s="12">
        <v>14</v>
      </c>
      <c r="B16" s="13"/>
      <c r="C16" s="13"/>
      <c r="D16" s="14"/>
      <c r="E16" s="14"/>
      <c r="F16" s="13"/>
      <c r="G16" s="13"/>
      <c r="H16" s="13"/>
      <c r="I16" s="15"/>
      <c r="J16" s="16"/>
      <c r="K16" s="13"/>
      <c r="L16" s="13"/>
      <c r="M16" s="13"/>
      <c r="N16" s="13"/>
      <c r="O16" s="13"/>
      <c r="P16" s="13"/>
      <c r="Q16" s="9"/>
      <c r="R16" s="14"/>
      <c r="S16" s="13"/>
      <c r="T16" s="13"/>
      <c r="U16" s="7">
        <f t="shared" si="1"/>
        <v>0</v>
      </c>
      <c r="V16" s="11" t="e">
        <f t="shared" si="0"/>
        <v>#DIV/0!</v>
      </c>
      <c r="W16" s="13"/>
    </row>
    <row r="17" spans="1:23">
      <c r="A17" s="17" t="s">
        <v>54</v>
      </c>
      <c r="B17" s="18"/>
      <c r="C17" s="18"/>
      <c r="D17" s="19"/>
      <c r="E17" s="19"/>
      <c r="F17" s="18"/>
      <c r="G17" s="18"/>
      <c r="H17" s="18"/>
      <c r="I17" s="20"/>
      <c r="J17" s="21"/>
      <c r="K17" s="18"/>
      <c r="L17" s="18"/>
      <c r="M17" s="18"/>
      <c r="N17" s="18"/>
      <c r="O17" s="18"/>
      <c r="P17" s="18"/>
      <c r="Q17" s="9"/>
      <c r="R17" s="19"/>
      <c r="S17" s="18"/>
      <c r="T17" s="22"/>
      <c r="U17" s="7">
        <f t="shared" si="1"/>
        <v>0</v>
      </c>
      <c r="V17" s="11" t="e">
        <f t="shared" si="0"/>
        <v>#DIV/0!</v>
      </c>
      <c r="W17" s="22"/>
    </row>
    <row r="18" spans="1:23">
      <c r="A18" s="17" t="s">
        <v>129</v>
      </c>
      <c r="B18" s="18"/>
      <c r="C18" s="18"/>
      <c r="D18" s="19"/>
      <c r="E18" s="19"/>
      <c r="F18" s="18"/>
      <c r="G18" s="18"/>
      <c r="H18" s="18"/>
      <c r="I18" s="20"/>
      <c r="J18" s="21"/>
      <c r="K18" s="18"/>
      <c r="L18" s="18"/>
      <c r="M18" s="18"/>
      <c r="N18" s="18"/>
      <c r="O18" s="18"/>
      <c r="P18" s="18"/>
      <c r="Q18" s="9"/>
      <c r="R18" s="19"/>
      <c r="S18" s="18"/>
      <c r="T18" s="18"/>
      <c r="U18" s="7">
        <f t="shared" si="1"/>
        <v>0</v>
      </c>
      <c r="V18" s="11" t="e">
        <f t="shared" si="0"/>
        <v>#DIV/0!</v>
      </c>
      <c r="W18" s="18"/>
    </row>
    <row r="19" spans="1:23">
      <c r="A19" s="17"/>
      <c r="B19" s="18"/>
      <c r="C19" s="18"/>
      <c r="D19" s="19"/>
      <c r="E19" s="19"/>
      <c r="F19" s="18"/>
      <c r="G19" s="18"/>
      <c r="H19" s="18"/>
      <c r="I19" s="20"/>
      <c r="J19" s="21"/>
      <c r="K19" s="18"/>
      <c r="L19" s="18"/>
      <c r="M19" s="18"/>
      <c r="N19" s="18"/>
      <c r="O19" s="18"/>
      <c r="P19" s="18"/>
      <c r="Q19" s="18"/>
      <c r="R19" s="19"/>
      <c r="S19" s="18"/>
      <c r="T19" s="18"/>
      <c r="U19" s="7">
        <f t="shared" si="1"/>
        <v>0</v>
      </c>
      <c r="V19" s="11" t="e">
        <f t="shared" si="0"/>
        <v>#DIV/0!</v>
      </c>
      <c r="W19" s="18"/>
    </row>
    <row r="20" spans="1:23">
      <c r="A20" s="23" t="s">
        <v>101</v>
      </c>
      <c r="B20" s="23"/>
      <c r="C20" s="23"/>
      <c r="D20" s="23"/>
      <c r="E20" s="23"/>
      <c r="F20" s="23"/>
      <c r="G20" s="23"/>
      <c r="H20" s="23"/>
      <c r="I20" s="24">
        <f>SUM(I3:I18)</f>
        <v>0</v>
      </c>
      <c r="J20" s="25"/>
      <c r="K20" s="23"/>
      <c r="L20" s="23"/>
      <c r="M20" s="23"/>
      <c r="N20" s="26"/>
      <c r="O20" s="26"/>
      <c r="P20" s="26"/>
      <c r="Q20" s="18"/>
      <c r="R20" s="26"/>
      <c r="S20" s="26"/>
      <c r="T20" s="26"/>
      <c r="U20" s="24">
        <f>SUM(U3:U18)</f>
        <v>0</v>
      </c>
      <c r="V20" s="11" t="e">
        <f t="shared" si="0"/>
        <v>#DIV/0!</v>
      </c>
      <c r="W20" s="18"/>
    </row>
    <row r="21" spans="1:23">
      <c r="A21" s="83" t="s">
        <v>192</v>
      </c>
      <c r="B21" s="33"/>
      <c r="C21" s="33"/>
      <c r="D21" s="33"/>
      <c r="E21" s="28"/>
      <c r="F21" s="28"/>
      <c r="G21" s="28"/>
      <c r="H21" s="28"/>
      <c r="I21" s="29"/>
      <c r="J21" s="30"/>
      <c r="K21" s="28"/>
      <c r="L21" s="28"/>
      <c r="M21" s="28"/>
      <c r="N21" s="31"/>
      <c r="O21" s="31"/>
      <c r="P21" s="31"/>
      <c r="Q21" s="32"/>
      <c r="R21" s="31"/>
      <c r="S21" s="31"/>
      <c r="T21" s="31"/>
      <c r="U21" s="29"/>
      <c r="V21" s="84"/>
      <c r="W21" s="32"/>
    </row>
    <row r="22" spans="1:23">
      <c r="A22" s="83" t="s">
        <v>193</v>
      </c>
      <c r="B22" s="33"/>
      <c r="C22" s="33"/>
      <c r="D22" s="33"/>
      <c r="E22" s="28"/>
      <c r="F22" s="28"/>
      <c r="G22" s="28"/>
      <c r="H22" s="28"/>
      <c r="I22" s="29"/>
      <c r="J22" s="30"/>
      <c r="K22" s="28"/>
      <c r="L22" s="28"/>
      <c r="M22" s="28"/>
      <c r="N22" s="31"/>
      <c r="O22" s="31"/>
      <c r="P22" s="31"/>
      <c r="Q22" s="32"/>
      <c r="R22" s="31"/>
      <c r="S22" s="31"/>
      <c r="T22" s="31"/>
      <c r="U22" s="29"/>
      <c r="V22" s="84"/>
      <c r="W22" s="32"/>
    </row>
    <row r="23" ht="17.5" customHeight="1" spans="1:23">
      <c r="A23" s="23" t="s">
        <v>132</v>
      </c>
      <c r="B23" s="28"/>
      <c r="C23" s="28"/>
      <c r="D23" s="28"/>
      <c r="E23" s="28"/>
      <c r="F23" s="28"/>
      <c r="G23" s="29"/>
      <c r="H23" s="30"/>
      <c r="I23" s="28"/>
      <c r="J23" s="28"/>
      <c r="K23" s="28"/>
      <c r="L23" s="31"/>
      <c r="M23" s="31"/>
      <c r="N23" s="31"/>
      <c r="O23" s="31"/>
      <c r="P23" s="31"/>
      <c r="Q23" s="31"/>
      <c r="R23" s="29"/>
      <c r="S23" s="30"/>
      <c r="T23" s="30"/>
      <c r="U23" s="32"/>
    </row>
    <row r="24" ht="17.5" customHeight="1" spans="1:23">
      <c r="A24" s="23" t="s">
        <v>133</v>
      </c>
      <c r="B24" s="28"/>
      <c r="C24" s="28"/>
      <c r="D24" s="28"/>
      <c r="E24" s="28"/>
      <c r="F24" s="28"/>
      <c r="G24" s="29"/>
      <c r="H24" s="30"/>
      <c r="I24" s="28"/>
      <c r="J24" s="28"/>
      <c r="K24" s="28"/>
      <c r="L24" s="31"/>
      <c r="M24" s="31"/>
      <c r="N24" s="31"/>
      <c r="O24" s="31"/>
      <c r="P24" s="31"/>
      <c r="Q24" s="31"/>
      <c r="R24" s="29"/>
      <c r="S24" s="30"/>
      <c r="T24" s="30"/>
      <c r="U24" s="32"/>
    </row>
    <row r="25" ht="17.5" customHeight="1" spans="1:23">
      <c r="A25" s="23"/>
      <c r="B25" s="85"/>
      <c r="C25" s="85"/>
      <c r="D25" s="86"/>
      <c r="E25" s="85"/>
      <c r="F25" s="85"/>
      <c r="G25" s="86"/>
      <c r="H25" s="86"/>
      <c r="I25" s="85"/>
      <c r="J25" s="85"/>
      <c r="K25" s="85"/>
      <c r="L25" s="86"/>
      <c r="M25" s="86"/>
      <c r="N25" s="86"/>
      <c r="O25" s="86"/>
      <c r="P25" s="86"/>
      <c r="Q25" s="86"/>
      <c r="R25" s="86"/>
      <c r="S25" s="86"/>
      <c r="T25" s="86"/>
      <c r="U25" s="86"/>
    </row>
  </sheetData>
  <mergeCells count="1">
    <mergeCell ref="A1:W1"/>
  </mergeCells>
  <dataValidations count="4">
    <dataValidation type="list" allowBlank="1" showInputMessage="1" showErrorMessage="1" sqref="K3:K19">
      <formula1>"领投,跟投"</formula1>
    </dataValidation>
    <dataValidation type="list" allowBlank="1" showInputMessage="1" showErrorMessage="1" sqref="L3:L22">
      <formula1>"是,否"</formula1>
    </dataValidation>
    <dataValidation type="list" allowBlank="1" showInputMessage="1" showErrorMessage="1" sqref="Q3:Q22">
      <formula1>"全部退出,部分退出,尚未退出已上市,尚未退出未上市"</formula1>
    </dataValidation>
    <dataValidation type="list" allowBlank="1" showInputMessage="1" showErrorMessage="1" sqref="S3:T19">
      <formula1>"IPO,并购,回购,清算,股权转让"</formula1>
    </dataValidation>
  </dataValidations>
  <printOptions horizontalCentered="1"/>
  <pageMargins left="0.708661417322835" right="0.708661417322835" top="0.748031496062992" bottom="0.748031496062992" header="0.31496062992126" footer="0.31496062992126"/>
  <pageSetup paperSize="9" scale="53" orientation="landscape"/>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DE4"/>
  <sheetViews>
    <sheetView view="pageBreakPreview" zoomScaleNormal="100" workbookViewId="0">
      <selection activeCell="A1" sqref="A1:J1"/>
    </sheetView>
  </sheetViews>
  <sheetFormatPr defaultColWidth="8.81666666666667" defaultRowHeight="13.5" outlineLevelRow="3"/>
  <cols>
    <col min="1" max="1" width="9.36666666666667" style="1" customWidth="1"/>
    <col min="2" max="2" width="13.0916666666667" style="1" customWidth="1"/>
    <col min="3" max="4" width="11.4416666666667" style="1" customWidth="1"/>
    <col min="5" max="5" width="31.1833333333333" style="1" customWidth="1"/>
    <col min="6" max="6" width="16.6333333333333" style="1" customWidth="1"/>
    <col min="7" max="8" width="24.1833333333333" style="1" customWidth="1"/>
    <col min="9" max="9" width="42.6333333333333" style="1" customWidth="1"/>
    <col min="10" max="10" width="10.1833333333333" style="1" customWidth="1"/>
    <col min="11" max="16384" width="8.81666666666667" style="1"/>
  </cols>
  <sheetData>
    <row r="1" s="34" customFormat="1" ht="26.5" customHeight="1" spans="1:109">
      <c r="A1" s="70" t="s">
        <v>194</v>
      </c>
      <c r="B1" s="70"/>
      <c r="C1" s="70"/>
      <c r="D1" s="70"/>
      <c r="E1" s="70"/>
      <c r="F1" s="70"/>
      <c r="G1" s="70"/>
      <c r="H1" s="70"/>
      <c r="I1" s="70"/>
      <c r="J1" s="70"/>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row>
    <row r="2" s="34" customFormat="1" ht="28" customHeight="1" spans="1:109">
      <c r="A2" s="37" t="s">
        <v>42</v>
      </c>
      <c r="B2" s="37" t="s">
        <v>195</v>
      </c>
      <c r="C2" s="37" t="s">
        <v>196</v>
      </c>
      <c r="D2" s="37" t="s">
        <v>51</v>
      </c>
      <c r="E2" s="37" t="s">
        <v>137</v>
      </c>
      <c r="F2" s="37"/>
      <c r="G2" s="37" t="s">
        <v>138</v>
      </c>
      <c r="H2" s="37"/>
      <c r="I2" s="37" t="s">
        <v>139</v>
      </c>
      <c r="J2" s="37" t="s">
        <v>197</v>
      </c>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row>
    <row r="3" s="34" customFormat="1" ht="28" customHeight="1" spans="1:109">
      <c r="A3" s="37">
        <v>1</v>
      </c>
      <c r="B3" s="44"/>
      <c r="C3" s="44"/>
      <c r="D3" s="44"/>
      <c r="E3" s="81"/>
      <c r="F3" s="81"/>
      <c r="G3" s="81"/>
      <c r="H3" s="81"/>
      <c r="I3" s="44"/>
      <c r="J3" s="44"/>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row>
    <row r="4" s="34" customFormat="1" ht="28" customHeight="1" spans="1:109">
      <c r="A4" s="37" t="s">
        <v>54</v>
      </c>
      <c r="B4" s="44"/>
      <c r="C4" s="44"/>
      <c r="D4" s="44"/>
      <c r="E4" s="81"/>
      <c r="F4" s="81"/>
      <c r="G4" s="81"/>
      <c r="H4" s="81"/>
      <c r="I4" s="44"/>
      <c r="J4" s="44"/>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row>
  </sheetData>
  <customSheetViews>
    <customSheetView guid="{0DBC0495-4C6C-4C0A-B09B-DB53931F5C1D}" showPageBreaks="1" printArea="1" view="pageBreakPreview">
      <selection activeCell="A1" sqref="A1:J1"/>
      <pageMargins left="0.708661417322835" right="0.708661417322835" top="0.748031496062992" bottom="0.748031496062992" header="0.31496062992126" footer="0.31496062992126"/>
      <printOptions horizontalCentered="1"/>
      <pageSetup paperSize="9" scale="56" orientation="landscape"/>
      <headerFooter/>
    </customSheetView>
  </customSheetViews>
  <mergeCells count="7">
    <mergeCell ref="A1:J1"/>
    <mergeCell ref="E2:F2"/>
    <mergeCell ref="G2:H2"/>
    <mergeCell ref="E3:F3"/>
    <mergeCell ref="G3:H3"/>
    <mergeCell ref="E4:F4"/>
    <mergeCell ref="G4:H4"/>
  </mergeCells>
  <printOptions horizontalCentered="1"/>
  <pageMargins left="0.708661417322835" right="0.708661417322835" top="0.748031496062992" bottom="0.748031496062992" header="0.31496062992126" footer="0.31496062992126"/>
  <pageSetup paperSize="9" scale="56"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AZ67"/>
  <sheetViews>
    <sheetView view="pageBreakPreview" zoomScaleNormal="100" topLeftCell="A6" workbookViewId="0">
      <selection activeCell="F38" sqref="F38:G38"/>
    </sheetView>
  </sheetViews>
  <sheetFormatPr defaultColWidth="8.81666666666667" defaultRowHeight="13.5"/>
  <cols>
    <col min="1" max="1" width="19.1833333333333" style="1" customWidth="1"/>
    <col min="2" max="3" width="9.81666666666667" style="1" customWidth="1"/>
    <col min="4" max="4" width="9" style="1" customWidth="1"/>
    <col min="5" max="6" width="13.4416666666667" style="1" customWidth="1"/>
    <col min="7" max="8" width="12.3666666666667" style="1" customWidth="1"/>
    <col min="9" max="16384" width="8.81666666666667" style="1"/>
  </cols>
  <sheetData>
    <row r="1" s="34" customFormat="1" ht="22" customHeight="1" spans="1:52">
      <c r="A1" s="70" t="s">
        <v>198</v>
      </c>
      <c r="B1" s="70"/>
      <c r="C1" s="70"/>
      <c r="D1" s="70"/>
      <c r="E1" s="70"/>
      <c r="F1" s="70"/>
      <c r="G1" s="70"/>
      <c r="H1" s="70"/>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row>
    <row r="2" s="34" customFormat="1" ht="25" customHeight="1" spans="1:52">
      <c r="A2" s="36" t="s">
        <v>199</v>
      </c>
      <c r="B2" s="36"/>
      <c r="C2" s="36"/>
      <c r="D2" s="36"/>
      <c r="E2" s="36"/>
      <c r="F2" s="36"/>
      <c r="G2" s="36"/>
      <c r="H2" s="36"/>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row>
    <row r="3" s="34" customFormat="1" ht="23.5" customHeight="1" spans="1:52">
      <c r="A3" s="37" t="s">
        <v>200</v>
      </c>
      <c r="B3" s="37"/>
      <c r="C3" s="37"/>
      <c r="D3" s="37"/>
      <c r="E3" s="37" t="s">
        <v>201</v>
      </c>
      <c r="F3" s="37"/>
      <c r="G3" s="38"/>
      <c r="H3" s="38"/>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row>
    <row r="4" s="34" customFormat="1" ht="23.5" customHeight="1" spans="1:52">
      <c r="A4" s="37" t="s">
        <v>202</v>
      </c>
      <c r="B4" s="57"/>
      <c r="C4" s="58"/>
      <c r="D4" s="59"/>
      <c r="E4" s="57" t="s">
        <v>203</v>
      </c>
      <c r="F4" s="59"/>
      <c r="G4" s="71" t="s">
        <v>204</v>
      </c>
      <c r="H4" s="72"/>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row>
    <row r="5" s="34" customFormat="1" ht="30.65" customHeight="1" spans="1:52">
      <c r="A5" s="37" t="s">
        <v>205</v>
      </c>
      <c r="B5" s="57"/>
      <c r="C5" s="58"/>
      <c r="D5" s="59"/>
      <c r="E5" s="57" t="s">
        <v>206</v>
      </c>
      <c r="F5" s="59"/>
      <c r="G5" s="71" t="s">
        <v>207</v>
      </c>
      <c r="H5" s="72"/>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row>
    <row r="6" s="34" customFormat="1" ht="33" customHeight="1" spans="1:52">
      <c r="A6" s="37" t="s">
        <v>208</v>
      </c>
      <c r="B6" s="57"/>
      <c r="C6" s="58"/>
      <c r="D6" s="59"/>
      <c r="E6" s="57" t="s">
        <v>209</v>
      </c>
      <c r="F6" s="59"/>
      <c r="G6" s="73"/>
      <c r="H6" s="74"/>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row>
    <row r="7" s="34" customFormat="1" ht="23.5" customHeight="1" spans="1:52">
      <c r="A7" s="37" t="s">
        <v>210</v>
      </c>
      <c r="B7" s="71" t="s">
        <v>211</v>
      </c>
      <c r="C7" s="75"/>
      <c r="D7" s="72"/>
      <c r="E7" s="57" t="s">
        <v>212</v>
      </c>
      <c r="F7" s="59"/>
      <c r="G7" s="51"/>
      <c r="H7" s="52"/>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row>
    <row r="8" s="34" customFormat="1" ht="27.5" customHeight="1" spans="1:52">
      <c r="A8" s="37" t="s">
        <v>213</v>
      </c>
      <c r="B8" s="71"/>
      <c r="C8" s="75"/>
      <c r="D8" s="72"/>
      <c r="E8" s="57" t="s">
        <v>214</v>
      </c>
      <c r="F8" s="59"/>
      <c r="G8" s="51"/>
      <c r="H8" s="52"/>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row>
    <row r="9" s="34" customFormat="1" ht="36" customHeight="1" spans="1:52">
      <c r="A9" s="37" t="s">
        <v>215</v>
      </c>
      <c r="B9" s="37"/>
      <c r="C9" s="37"/>
      <c r="D9" s="37"/>
      <c r="E9" s="37" t="s">
        <v>216</v>
      </c>
      <c r="F9" s="37"/>
      <c r="G9" s="44"/>
      <c r="H9" s="44"/>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row>
    <row r="10" s="34" customFormat="1" ht="31.75" customHeight="1" spans="1:52">
      <c r="A10" s="37" t="s">
        <v>217</v>
      </c>
      <c r="B10" s="57"/>
      <c r="C10" s="58"/>
      <c r="D10" s="58"/>
      <c r="E10" s="58"/>
      <c r="F10" s="58"/>
      <c r="G10" s="58"/>
      <c r="H10" s="59"/>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row>
    <row r="11" s="34" customFormat="1" ht="26" customHeight="1" spans="1:52">
      <c r="A11" s="36" t="s">
        <v>218</v>
      </c>
      <c r="B11" s="36"/>
      <c r="C11" s="36"/>
      <c r="D11" s="36"/>
      <c r="E11" s="36"/>
      <c r="F11" s="36"/>
      <c r="G11" s="36"/>
      <c r="H11" s="36"/>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row>
    <row r="12" s="34" customFormat="1" ht="23.5" customHeight="1" spans="1:52">
      <c r="A12" s="37" t="s">
        <v>219</v>
      </c>
      <c r="B12" s="37"/>
      <c r="C12" s="37"/>
      <c r="D12" s="37"/>
      <c r="E12" s="37" t="s">
        <v>220</v>
      </c>
      <c r="F12" s="37"/>
      <c r="G12" s="37"/>
      <c r="H12" s="38"/>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row>
    <row r="13" s="34" customFormat="1" ht="23.5" customHeight="1" spans="1:52">
      <c r="A13" s="37" t="s">
        <v>4</v>
      </c>
      <c r="B13" s="76"/>
      <c r="C13" s="76"/>
      <c r="D13" s="76"/>
      <c r="E13" s="37" t="s">
        <v>8</v>
      </c>
      <c r="F13" s="37"/>
      <c r="G13" s="37"/>
      <c r="H13" s="44"/>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row>
    <row r="14" s="34" customFormat="1" ht="23.5" customHeight="1" spans="1:52">
      <c r="A14" s="37" t="s">
        <v>221</v>
      </c>
      <c r="B14" s="37"/>
      <c r="C14" s="37"/>
      <c r="D14" s="37"/>
      <c r="E14" s="37" t="s">
        <v>222</v>
      </c>
      <c r="F14" s="37"/>
      <c r="G14" s="37"/>
      <c r="H14" s="44"/>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row>
    <row r="15" s="34" customFormat="1" ht="23.5" customHeight="1" spans="1:52">
      <c r="A15" s="37" t="s">
        <v>223</v>
      </c>
      <c r="B15" s="42" t="s">
        <v>224</v>
      </c>
      <c r="C15" s="42"/>
      <c r="D15" s="42"/>
      <c r="E15" s="37" t="s">
        <v>225</v>
      </c>
      <c r="F15" s="37"/>
      <c r="G15" s="37"/>
      <c r="H15" s="44"/>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row>
    <row r="16" s="34" customFormat="1" ht="23.5" customHeight="1" spans="1:52">
      <c r="A16" s="37" t="s">
        <v>226</v>
      </c>
      <c r="B16" s="42"/>
      <c r="C16" s="42"/>
      <c r="D16" s="42"/>
      <c r="E16" s="37" t="s">
        <v>227</v>
      </c>
      <c r="F16" s="37"/>
      <c r="G16" s="37"/>
      <c r="H16" s="77"/>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row>
    <row r="17" s="34" customFormat="1" ht="23.5" customHeight="1" spans="1:52">
      <c r="A17" s="37" t="s">
        <v>228</v>
      </c>
      <c r="B17" s="37"/>
      <c r="C17" s="37"/>
      <c r="D17" s="37"/>
      <c r="E17" s="42" t="s">
        <v>229</v>
      </c>
      <c r="F17" s="42"/>
      <c r="G17" s="42"/>
      <c r="H17" s="42"/>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row>
    <row r="18" s="34" customFormat="1" ht="32" customHeight="1" spans="1:52">
      <c r="A18" s="37" t="s">
        <v>183</v>
      </c>
      <c r="B18" s="42" t="s">
        <v>230</v>
      </c>
      <c r="C18" s="42"/>
      <c r="D18" s="42"/>
      <c r="E18" s="37" t="s">
        <v>231</v>
      </c>
      <c r="F18" s="37"/>
      <c r="G18" s="37"/>
      <c r="H18" s="42" t="s">
        <v>232</v>
      </c>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row>
    <row r="19" s="34" customFormat="1" ht="23.5" customHeight="1" spans="1:52">
      <c r="A19" s="53" t="s">
        <v>233</v>
      </c>
      <c r="B19" s="53"/>
      <c r="C19" s="53"/>
      <c r="D19" s="53"/>
      <c r="E19" s="53"/>
      <c r="F19" s="53"/>
      <c r="G19" s="53"/>
      <c r="H19" s="53"/>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row>
    <row r="20" s="34" customFormat="1" ht="23.5" customHeight="1" spans="1:52">
      <c r="A20" s="53" t="s">
        <v>42</v>
      </c>
      <c r="B20" s="53" t="s">
        <v>43</v>
      </c>
      <c r="C20" s="53" t="s">
        <v>234</v>
      </c>
      <c r="D20" s="53"/>
      <c r="E20" s="53"/>
      <c r="F20" s="53" t="s">
        <v>235</v>
      </c>
      <c r="G20" s="53"/>
      <c r="H20" s="53" t="s">
        <v>46</v>
      </c>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row>
    <row r="21" s="34" customFormat="1" ht="23.5" customHeight="1" spans="1:52">
      <c r="A21" s="37">
        <v>1</v>
      </c>
      <c r="B21" s="37"/>
      <c r="C21" s="37"/>
      <c r="D21" s="37"/>
      <c r="E21" s="37"/>
      <c r="F21" s="37"/>
      <c r="G21" s="37"/>
      <c r="H21" s="44"/>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row>
    <row r="22" s="34" customFormat="1" ht="23.5" customHeight="1" spans="1:52">
      <c r="A22" s="37" t="s">
        <v>54</v>
      </c>
      <c r="B22" s="37"/>
      <c r="C22" s="37"/>
      <c r="D22" s="37"/>
      <c r="E22" s="37"/>
      <c r="F22" s="37"/>
      <c r="G22" s="37"/>
      <c r="H22" s="44"/>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row>
    <row r="23" s="34" customFormat="1" ht="23.5" customHeight="1" spans="1:52">
      <c r="A23" s="36" t="s">
        <v>236</v>
      </c>
      <c r="B23" s="36"/>
      <c r="C23" s="36"/>
      <c r="D23" s="36"/>
      <c r="E23" s="36"/>
      <c r="F23" s="36"/>
      <c r="G23" s="36"/>
      <c r="H23" s="36"/>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row>
    <row r="24" s="34" customFormat="1" ht="29.5" customHeight="1" spans="1:52">
      <c r="A24" s="47" t="s">
        <v>42</v>
      </c>
      <c r="B24" s="78" t="s">
        <v>237</v>
      </c>
      <c r="C24" s="79"/>
      <c r="D24" s="53" t="s">
        <v>238</v>
      </c>
      <c r="E24" s="53"/>
      <c r="F24" s="53" t="s">
        <v>239</v>
      </c>
      <c r="G24" s="53"/>
      <c r="H24" s="47" t="s">
        <v>240</v>
      </c>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row>
    <row r="25" s="34" customFormat="1" ht="23.5" customHeight="1" spans="1:52">
      <c r="A25" s="37">
        <v>1</v>
      </c>
      <c r="B25" s="57" t="s">
        <v>241</v>
      </c>
      <c r="C25" s="52"/>
      <c r="D25" s="44"/>
      <c r="E25" s="44"/>
      <c r="F25" s="44" t="s">
        <v>241</v>
      </c>
      <c r="G25" s="44"/>
      <c r="H25" s="44" t="s">
        <v>242</v>
      </c>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row>
    <row r="26" s="34" customFormat="1" ht="23.5" customHeight="1" spans="1:52">
      <c r="A26" s="37" t="s">
        <v>47</v>
      </c>
      <c r="B26" s="57"/>
      <c r="C26" s="59"/>
      <c r="D26" s="44"/>
      <c r="E26" s="44"/>
      <c r="F26" s="44"/>
      <c r="G26" s="44"/>
      <c r="H26" s="44"/>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row>
    <row r="27" s="34" customFormat="1" ht="23.5" customHeight="1" spans="1:52">
      <c r="A27" s="37"/>
      <c r="B27" s="37" t="s">
        <v>101</v>
      </c>
      <c r="C27" s="44"/>
      <c r="D27" s="44"/>
      <c r="E27" s="44"/>
      <c r="F27" s="44"/>
      <c r="G27" s="44"/>
      <c r="H27" s="44"/>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row>
    <row r="28" s="34" customFormat="1" ht="23.5" customHeight="1" spans="1:52">
      <c r="A28" s="36" t="s">
        <v>243</v>
      </c>
      <c r="B28" s="36"/>
      <c r="C28" s="36"/>
      <c r="D28" s="36"/>
      <c r="E28" s="36"/>
      <c r="F28" s="36"/>
      <c r="G28" s="36"/>
      <c r="H28" s="36"/>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row>
    <row r="29" s="34" customFormat="1" ht="35.4" customHeight="1" spans="1:52">
      <c r="A29" s="53" t="s">
        <v>42</v>
      </c>
      <c r="B29" s="53" t="s">
        <v>195</v>
      </c>
      <c r="C29" s="54" t="s">
        <v>244</v>
      </c>
      <c r="D29" s="55"/>
      <c r="E29" s="56"/>
      <c r="F29" s="53" t="s">
        <v>245</v>
      </c>
      <c r="G29" s="53"/>
      <c r="H29" s="53" t="s">
        <v>246</v>
      </c>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row>
    <row r="30" s="34" customFormat="1" ht="23.5" customHeight="1" spans="1:52">
      <c r="A30" s="37">
        <v>1</v>
      </c>
      <c r="B30" s="44"/>
      <c r="C30" s="57"/>
      <c r="D30" s="58"/>
      <c r="E30" s="59"/>
      <c r="F30" s="44"/>
      <c r="G30" s="44"/>
      <c r="H30" s="44"/>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row>
    <row r="31" s="34" customFormat="1" ht="23.5" customHeight="1" spans="1:52">
      <c r="A31" s="37" t="s">
        <v>54</v>
      </c>
      <c r="B31" s="44"/>
      <c r="C31" s="57"/>
      <c r="D31" s="58"/>
      <c r="E31" s="59"/>
      <c r="F31" s="44"/>
      <c r="G31" s="44"/>
      <c r="H31" s="44"/>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row>
    <row r="32" s="34" customFormat="1" ht="23.5" customHeight="1" spans="1:52">
      <c r="A32" s="36" t="s">
        <v>247</v>
      </c>
      <c r="B32" s="36"/>
      <c r="C32" s="36"/>
      <c r="D32" s="36"/>
      <c r="E32" s="36"/>
      <c r="F32" s="36"/>
      <c r="G32" s="36"/>
      <c r="H32" s="36"/>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row>
    <row r="33" s="34" customFormat="1" ht="23.5" customHeight="1" spans="1:52">
      <c r="A33" s="53" t="s">
        <v>248</v>
      </c>
      <c r="B33" s="53" t="s">
        <v>249</v>
      </c>
      <c r="C33" s="53" t="s">
        <v>250</v>
      </c>
      <c r="D33" s="53"/>
      <c r="E33" s="53"/>
      <c r="F33" s="53" t="s">
        <v>251</v>
      </c>
      <c r="G33" s="53"/>
      <c r="H33" s="53" t="s">
        <v>54</v>
      </c>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row>
    <row r="34" s="34" customFormat="1" ht="23.5" customHeight="1" spans="1:52">
      <c r="A34" s="37" t="s">
        <v>252</v>
      </c>
      <c r="B34" s="44"/>
      <c r="C34" s="44"/>
      <c r="D34" s="44"/>
      <c r="E34" s="44"/>
      <c r="F34" s="44"/>
      <c r="G34" s="44"/>
      <c r="H34" s="44"/>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row>
    <row r="35" s="34" customFormat="1" ht="23.5" customHeight="1" spans="1:52">
      <c r="A35" s="37" t="s">
        <v>253</v>
      </c>
      <c r="B35" s="44"/>
      <c r="C35" s="44"/>
      <c r="D35" s="44"/>
      <c r="E35" s="44"/>
      <c r="F35" s="44"/>
      <c r="G35" s="44"/>
      <c r="H35" s="44"/>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row>
    <row r="36" s="34" customFormat="1" ht="23.5" customHeight="1" spans="1:52">
      <c r="A36" s="36" t="s">
        <v>254</v>
      </c>
      <c r="B36" s="36"/>
      <c r="C36" s="36"/>
      <c r="D36" s="36"/>
      <c r="E36" s="36"/>
      <c r="F36" s="36"/>
      <c r="G36" s="36"/>
      <c r="H36" s="36"/>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row>
    <row r="37" s="34" customFormat="1" ht="28.5" customHeight="1" spans="1:52">
      <c r="A37" s="53" t="s">
        <v>42</v>
      </c>
      <c r="B37" s="53" t="s">
        <v>255</v>
      </c>
      <c r="C37" s="53" t="s">
        <v>256</v>
      </c>
      <c r="D37" s="53"/>
      <c r="E37" s="53"/>
      <c r="F37" s="53" t="s">
        <v>257</v>
      </c>
      <c r="G37" s="53"/>
      <c r="H37" s="53" t="s">
        <v>258</v>
      </c>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row>
    <row r="38" s="34" customFormat="1" ht="23.5" customHeight="1" spans="1:52">
      <c r="A38" s="37">
        <v>1</v>
      </c>
      <c r="B38" s="44"/>
      <c r="C38" s="44"/>
      <c r="D38" s="44"/>
      <c r="E38" s="44"/>
      <c r="F38" s="44"/>
      <c r="G38" s="44"/>
      <c r="H38" s="44"/>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row>
    <row r="39" s="34" customFormat="1" ht="23.5" customHeight="1" spans="1:52">
      <c r="A39" s="37" t="s">
        <v>54</v>
      </c>
      <c r="B39" s="44"/>
      <c r="C39" s="44"/>
      <c r="D39" s="44"/>
      <c r="E39" s="44"/>
      <c r="F39" s="44"/>
      <c r="G39" s="44"/>
      <c r="H39" s="44"/>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row>
    <row r="40" s="34" customFormat="1" ht="23.5" customHeight="1" spans="1:52">
      <c r="A40" s="37"/>
      <c r="B40" s="53" t="s">
        <v>101</v>
      </c>
      <c r="C40" s="44"/>
      <c r="D40" s="44"/>
      <c r="E40" s="44"/>
      <c r="F40" s="44"/>
      <c r="G40" s="44"/>
      <c r="H40" s="44"/>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row>
    <row r="41" s="34" customFormat="1" ht="23.5" customHeight="1" spans="1:52">
      <c r="A41" s="60"/>
      <c r="B41" s="60"/>
      <c r="C41" s="60"/>
      <c r="D41" s="60"/>
      <c r="E41" s="60"/>
      <c r="F41" s="60"/>
      <c r="G41" s="60"/>
      <c r="H41" s="60"/>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row>
    <row r="42" s="34" customFormat="1" ht="23.5" customHeight="1" spans="1:52">
      <c r="A42" s="60"/>
      <c r="B42" s="60"/>
      <c r="C42" s="60"/>
      <c r="D42" s="60"/>
      <c r="E42" s="60"/>
      <c r="F42" s="60"/>
      <c r="G42" s="60"/>
      <c r="H42" s="60"/>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row>
    <row r="43" s="34" customFormat="1" ht="23.5" customHeight="1" spans="1:52">
      <c r="A43" s="61"/>
      <c r="B43" s="61"/>
      <c r="C43" s="61"/>
      <c r="D43" s="61"/>
      <c r="E43" s="61"/>
      <c r="F43" s="61"/>
      <c r="G43" s="61"/>
      <c r="H43" s="6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row>
    <row r="44" s="34" customFormat="1" ht="23.5" customHeight="1" spans="1:52">
      <c r="A44" s="80" t="s">
        <v>259</v>
      </c>
      <c r="B44" s="80"/>
      <c r="C44" s="80"/>
      <c r="D44" s="80"/>
      <c r="E44" s="80"/>
      <c r="F44" s="80"/>
      <c r="G44" s="80"/>
      <c r="H44" s="80"/>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row>
    <row r="45" s="34" customFormat="1" ht="23.5" customHeight="1" spans="1:52">
      <c r="A45" s="63"/>
      <c r="B45" s="63"/>
      <c r="C45" s="63"/>
      <c r="D45" s="63"/>
      <c r="E45" s="63"/>
      <c r="F45" s="63"/>
      <c r="G45" s="63"/>
      <c r="H45" s="63"/>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row>
    <row r="46" s="34" customFormat="1" ht="23.5" customHeight="1" spans="1:52">
      <c r="A46" s="63"/>
      <c r="B46" s="63"/>
      <c r="C46" s="63"/>
      <c r="D46" s="63"/>
      <c r="E46" s="63"/>
      <c r="F46" s="63"/>
      <c r="G46" s="63"/>
      <c r="H46" s="63"/>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row>
    <row r="47" s="34" customFormat="1" ht="23.5" customHeight="1" spans="1:52">
      <c r="A47" s="64"/>
      <c r="B47" s="64"/>
      <c r="C47" s="64"/>
      <c r="D47" s="64"/>
      <c r="E47" s="64"/>
      <c r="F47" s="64"/>
      <c r="G47" s="64"/>
      <c r="H47" s="64"/>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row>
    <row r="48" s="34" customFormat="1" ht="23.5" customHeight="1" spans="1:52">
      <c r="A48" s="63" t="s">
        <v>260</v>
      </c>
      <c r="B48" s="63"/>
      <c r="C48" s="63"/>
      <c r="D48" s="63"/>
      <c r="E48" s="63"/>
      <c r="F48" s="63"/>
      <c r="G48" s="63"/>
      <c r="H48" s="63"/>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row>
    <row r="49" s="34" customFormat="1" ht="23.5" customHeight="1" spans="1:52">
      <c r="A49" s="64"/>
      <c r="B49" s="64"/>
      <c r="C49" s="64"/>
      <c r="D49" s="64"/>
      <c r="E49" s="64"/>
      <c r="F49" s="64"/>
      <c r="G49" s="64"/>
      <c r="H49" s="64"/>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row>
    <row r="50" s="34" customFormat="1" ht="43" customHeight="1" spans="1:52">
      <c r="A50" s="63" t="s">
        <v>79</v>
      </c>
      <c r="B50" s="63"/>
      <c r="C50" s="63"/>
      <c r="D50" s="63"/>
      <c r="E50" s="63"/>
      <c r="F50" s="63"/>
      <c r="G50" s="63"/>
      <c r="H50" s="63"/>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row>
    <row r="51" s="34" customFormat="1" ht="23.5" customHeight="1" spans="1:52">
      <c r="A51" s="65"/>
      <c r="B51" s="65"/>
      <c r="C51" s="65"/>
      <c r="D51" s="65"/>
      <c r="E51" s="65"/>
      <c r="F51" s="65"/>
      <c r="G51" s="65"/>
      <c r="H51" s="65"/>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row>
    <row r="52" s="34" customFormat="1" ht="23.5" customHeight="1" spans="1:52">
      <c r="A52" s="66"/>
      <c r="B52" s="66"/>
      <c r="C52" s="66"/>
      <c r="D52" s="66"/>
      <c r="E52" s="66"/>
      <c r="F52" s="66"/>
      <c r="G52" s="66"/>
      <c r="H52" s="66"/>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row>
    <row r="53" ht="14" customHeight="1" spans="1:52">
      <c r="A53" s="67"/>
      <c r="B53" s="67"/>
      <c r="C53" s="67"/>
      <c r="D53" s="67"/>
      <c r="E53" s="68"/>
      <c r="F53" s="68"/>
      <c r="G53" s="69"/>
      <c r="H53" s="69"/>
    </row>
    <row r="67" ht="14.5" customHeight="1"/>
  </sheetData>
  <customSheetViews>
    <customSheetView guid="{0DBC0495-4C6C-4C0A-B09B-DB53931F5C1D}" showPageBreaks="1" printArea="1" view="pageBreakPreview">
      <selection activeCell="L10" sqref="L10"/>
      <pageMargins left="0.708661417322835" right="0.708661417322835" top="0.748031496062992" bottom="0.748031496062992" header="0.31496062992126" footer="0.31496062992126"/>
      <printOptions horizontalCentered="1"/>
      <pageSetup paperSize="9" scale="56" orientation="portrait"/>
      <headerFooter/>
    </customSheetView>
  </customSheetViews>
  <mergeCells count="92">
    <mergeCell ref="A1:H1"/>
    <mergeCell ref="A2:H2"/>
    <mergeCell ref="B3:D3"/>
    <mergeCell ref="E3:F3"/>
    <mergeCell ref="G3:H3"/>
    <mergeCell ref="B4:D4"/>
    <mergeCell ref="E4:F4"/>
    <mergeCell ref="G4:H4"/>
    <mergeCell ref="E5:F5"/>
    <mergeCell ref="G5:H5"/>
    <mergeCell ref="B6:D6"/>
    <mergeCell ref="E6:F6"/>
    <mergeCell ref="G6:H6"/>
    <mergeCell ref="B7:D7"/>
    <mergeCell ref="E7:F7"/>
    <mergeCell ref="G7:H7"/>
    <mergeCell ref="B8:D8"/>
    <mergeCell ref="E8:F8"/>
    <mergeCell ref="G8:H8"/>
    <mergeCell ref="B9:D9"/>
    <mergeCell ref="E9:F9"/>
    <mergeCell ref="G9:H9"/>
    <mergeCell ref="B10:H10"/>
    <mergeCell ref="A11:H11"/>
    <mergeCell ref="B12:D12"/>
    <mergeCell ref="E12:G12"/>
    <mergeCell ref="B13:D13"/>
    <mergeCell ref="E13:G13"/>
    <mergeCell ref="B14:D14"/>
    <mergeCell ref="E14:G14"/>
    <mergeCell ref="B15:D15"/>
    <mergeCell ref="E15:G15"/>
    <mergeCell ref="B16:D16"/>
    <mergeCell ref="E16:G16"/>
    <mergeCell ref="A17:D17"/>
    <mergeCell ref="E17:H17"/>
    <mergeCell ref="B18:D18"/>
    <mergeCell ref="E18:G18"/>
    <mergeCell ref="A19:H19"/>
    <mergeCell ref="C20:E20"/>
    <mergeCell ref="F20:G20"/>
    <mergeCell ref="C21:E21"/>
    <mergeCell ref="F21:G21"/>
    <mergeCell ref="C22:E22"/>
    <mergeCell ref="F22:G22"/>
    <mergeCell ref="A23:H23"/>
    <mergeCell ref="B24:C24"/>
    <mergeCell ref="D24:E24"/>
    <mergeCell ref="F24:G24"/>
    <mergeCell ref="B25:C25"/>
    <mergeCell ref="D25:E25"/>
    <mergeCell ref="F25:G25"/>
    <mergeCell ref="B26:C26"/>
    <mergeCell ref="D26:E26"/>
    <mergeCell ref="F26:G26"/>
    <mergeCell ref="D27:E27"/>
    <mergeCell ref="F27:G27"/>
    <mergeCell ref="A28:H28"/>
    <mergeCell ref="C29:E29"/>
    <mergeCell ref="F29:G29"/>
    <mergeCell ref="C30:E30"/>
    <mergeCell ref="F30:G30"/>
    <mergeCell ref="C31:E31"/>
    <mergeCell ref="F31:G31"/>
    <mergeCell ref="A32:H32"/>
    <mergeCell ref="C33:E33"/>
    <mergeCell ref="F33:G33"/>
    <mergeCell ref="C34:E34"/>
    <mergeCell ref="F34:G34"/>
    <mergeCell ref="C35:E35"/>
    <mergeCell ref="F35:G35"/>
    <mergeCell ref="A36:H36"/>
    <mergeCell ref="C37:E37"/>
    <mergeCell ref="F37:G37"/>
    <mergeCell ref="C38:E38"/>
    <mergeCell ref="F38:G38"/>
    <mergeCell ref="C39:E39"/>
    <mergeCell ref="F39:G39"/>
    <mergeCell ref="C40:E40"/>
    <mergeCell ref="F40:G40"/>
    <mergeCell ref="A41:H41"/>
    <mergeCell ref="A42:H42"/>
    <mergeCell ref="A43:H43"/>
    <mergeCell ref="A44:H44"/>
    <mergeCell ref="A45:H45"/>
    <mergeCell ref="A46:H46"/>
    <mergeCell ref="A47:H47"/>
    <mergeCell ref="A48:H48"/>
    <mergeCell ref="A49:H49"/>
    <mergeCell ref="A50:H50"/>
    <mergeCell ref="A51:H51"/>
    <mergeCell ref="A52:H52"/>
  </mergeCells>
  <printOptions horizontalCentered="1"/>
  <pageMargins left="0.708661417322835" right="0.708661417322835" top="0.748031496062992" bottom="0.748031496062992" header="0.31496062992126" footer="0.31496062992126"/>
  <pageSetup paperSize="9" scale="56"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11</vt:i4>
      </vt:variant>
    </vt:vector>
  </HeadingPairs>
  <TitlesOfParts>
    <vt:vector size="11" baseType="lpstr">
      <vt:lpstr>附表1  新设子（参股）子基金管理机构申请简表</vt:lpstr>
      <vt:lpstr>附表2 管理机构累计管理的基金及效益情况表</vt:lpstr>
      <vt:lpstr>附表3 管理机构累计投资项目的业绩情况表 </vt:lpstr>
      <vt:lpstr>附表4.1  配备管理团队人员履历表（全体）</vt:lpstr>
      <vt:lpstr>附表4.2  配备管理团队人员履历表（个人）</vt:lpstr>
      <vt:lpstr>附表5  核心成员（关键人士及专职高）累计管理基金的业绩情况表</vt:lpstr>
      <vt:lpstr>附表6 核心成员（关键人士及专职高管）累计投资项目的业绩情况表</vt:lpstr>
      <vt:lpstr>附表7  投资决策委员会成员配备情况表</vt:lpstr>
      <vt:lpstr>附表8  新设子基金方案概要简表</vt:lpstr>
      <vt:lpstr>附表8 参股子基金方案概要简表</vt:lpstr>
      <vt:lpstr>附表9 参股子基金累计投资项目情况</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王蓓</dc:creator>
  <cp:lastModifiedBy>Effy</cp:lastModifiedBy>
  <dcterms:created xsi:type="dcterms:W3CDTF">2020-07-28T01:27:00Z</dcterms:created>
  <cp:lastPrinted>2022-12-08T06:05:00Z</cp:lastPrinted>
  <dcterms:modified xsi:type="dcterms:W3CDTF">2026-05-11T03:54:03Z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6B94962E166546969D2AE885DFFB995D</vt:lpwstr>
  </property>
  <property fmtid="{D5CDD505-2E9C-101B-9397-08002B2CF9AE}" pid="3" name="KSOProductBuildVer">
    <vt:lpwstr>2052-12.1.0.25865</vt:lpwstr>
  </property>
  <property fmtid="{D5CDD505-2E9C-101B-9397-08002B2CF9AE}" pid="4" name="CalculationRule">
    <vt:i4>0</vt:i4>
  </property>
</Properties>
</file>